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9" autoFilterDateGrouping="true" firstSheet="10" minimized="false" showHorizontalScroll="true" showSheetTabs="true" showVerticalScroll="true" tabRatio="716" visibility="visible"/>
  </bookViews>
  <sheets>
    <sheet name="b2b" sheetId="1" r:id="rId4"/>
    <sheet name="b2ba" sheetId="2" r:id="rId5"/>
    <sheet name="b2cl" sheetId="3" r:id="rId6"/>
    <sheet name="b2cla" sheetId="4" r:id="rId7"/>
    <sheet name="b2cs" sheetId="5" r:id="rId8"/>
    <sheet name="b2csa" sheetId="6" r:id="rId9"/>
    <sheet name="cdnr" sheetId="7" r:id="rId10"/>
    <sheet name="cdnra" sheetId="8" r:id="rId11"/>
    <sheet name="cdnur" sheetId="9" r:id="rId12"/>
    <sheet name="cdnura" sheetId="10" r:id="rId13"/>
    <sheet name="exp" sheetId="11" r:id="rId14"/>
    <sheet name="expa" sheetId="12" r:id="rId15"/>
    <sheet name="at" sheetId="13" r:id="rId16"/>
    <sheet name="ata" sheetId="14" r:id="rId17"/>
    <sheet name="atadj" sheetId="15" r:id="rId18"/>
    <sheet name="atadja" sheetId="16" r:id="rId19"/>
    <sheet name="exemp" sheetId="17" r:id="rId20"/>
    <sheet name="hsn" sheetId="18" r:id="rId21"/>
    <sheet name="docs" sheetId="19" r:id="rId22"/>
    <sheet name="master" sheetId="20" r:id="rId23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<sst xmlns="http://schemas.openxmlformats.org/spreadsheetml/2006/main" uniqueCount="281">
  <si>
    <t>Summary For B2B(4)</t>
  </si>
  <si>
    <t>No. of Recipients</t>
  </si>
  <si>
    <t>No. of Invoices</t>
  </si>
  <si>
    <t>Total Invoice Value</t>
  </si>
  <si>
    <t>Total Taxable Value</t>
  </si>
  <si>
    <t>Total Cess</t>
  </si>
  <si>
    <t>GSTIN/UIN of Recipient</t>
  </si>
  <si>
    <t>Receiver Name</t>
  </si>
  <si>
    <t>Invoice Number</t>
  </si>
  <si>
    <t>Invoice date</t>
  </si>
  <si>
    <t>Invoice Value</t>
  </si>
  <si>
    <t>Place Of Supply</t>
  </si>
  <si>
    <t>Reverse Charge</t>
  </si>
  <si>
    <t>Applicable % of Tax Rate</t>
  </si>
  <si>
    <t>Invoice Type</t>
  </si>
  <si>
    <t>E-Commerce GSTIN</t>
  </si>
  <si>
    <t>Rate</t>
  </si>
  <si>
    <t>Taxable Value</t>
  </si>
  <si>
    <t>Cess Amount</t>
  </si>
  <si>
    <t>36AANFV1846Q1BZ</t>
  </si>
  <si>
    <t>Custtwo</t>
  </si>
  <si>
    <t>CS-24-0084</t>
  </si>
  <si>
    <t>01-May-2024</t>
  </si>
  <si>
    <t>36-TELANGANA</t>
  </si>
  <si>
    <t>N</t>
  </si>
  <si>
    <t>Regular</t>
  </si>
  <si>
    <t>36AANFV1846Q1DZ</t>
  </si>
  <si>
    <t>OmcTwo</t>
  </si>
  <si>
    <t>PR-24-3</t>
  </si>
  <si>
    <t>PR-24-4</t>
  </si>
  <si>
    <t>36AANFV1846Q1AZ</t>
  </si>
  <si>
    <t>Customer</t>
  </si>
  <si>
    <t>CS-24-0054</t>
  </si>
  <si>
    <t>02-May-2024</t>
  </si>
  <si>
    <t>SI-24-0019</t>
  </si>
  <si>
    <t>04-May-2024</t>
  </si>
  <si>
    <t>SI-24-0021</t>
  </si>
  <si>
    <t>06-May-2024</t>
  </si>
  <si>
    <t>36AANFV1846Q1AA</t>
  </si>
  <si>
    <t>Omc Veramasa</t>
  </si>
  <si>
    <t>PR-24-7</t>
  </si>
  <si>
    <t>SI-24-0023</t>
  </si>
  <si>
    <t>PR-24-6</t>
  </si>
  <si>
    <t>SI-24-0022</t>
  </si>
  <si>
    <t>PR-24-8</t>
  </si>
  <si>
    <t>SI-24-0025</t>
  </si>
  <si>
    <t>07-May-2024</t>
  </si>
  <si>
    <t>CS-24-0090</t>
  </si>
  <si>
    <t>15-May-2024</t>
  </si>
  <si>
    <t>SI-24-0028</t>
  </si>
  <si>
    <t>22-May-2024</t>
  </si>
  <si>
    <t>SI-24-0027</t>
  </si>
  <si>
    <t>Summary For B2BA</t>
  </si>
  <si>
    <t>Original details</t>
  </si>
  <si>
    <t>Revised Details</t>
  </si>
  <si>
    <t>Original Invoice Number</t>
  </si>
  <si>
    <t>Original Invoice date</t>
  </si>
  <si>
    <t>Revised Invoice Number</t>
  </si>
  <si>
    <t>Revised Invoice date</t>
  </si>
  <si>
    <t>Summary For B2CL(5)</t>
  </si>
  <si>
    <t>Summary For B2CLA</t>
  </si>
  <si>
    <t>Total Inv Value</t>
  </si>
  <si>
    <t>Original Place Of Supply</t>
  </si>
  <si>
    <t>Sale from Bonded WH</t>
  </si>
  <si>
    <t>Summary For B2CS(7)</t>
  </si>
  <si>
    <t>Type</t>
  </si>
  <si>
    <t>OE</t>
  </si>
  <si>
    <t>Summary For B2CSA</t>
  </si>
  <si>
    <t>Financial Year</t>
  </si>
  <si>
    <t>Original Month</t>
  </si>
  <si>
    <t>Summary For CDNR(9B)</t>
  </si>
  <si>
    <t>No. of Notes/Vouchers</t>
  </si>
  <si>
    <t>Total Note/Refund Voucher Value</t>
  </si>
  <si>
    <t>Invoice/Advance Receipt Number</t>
  </si>
  <si>
    <t>Invoice/Advance Receipt date</t>
  </si>
  <si>
    <t>Note/Refund Voucher Number</t>
  </si>
  <si>
    <t>Note/Refund Voucher date</t>
  </si>
  <si>
    <t>Document Type</t>
  </si>
  <si>
    <t>Note/Refund Voucher Value</t>
  </si>
  <si>
    <t>Pre GST</t>
  </si>
  <si>
    <t>Summary For CDNRA</t>
  </si>
  <si>
    <t>Original Note/Refund Voucher Number</t>
  </si>
  <si>
    <t>Original Note/Refund Voucher date</t>
  </si>
  <si>
    <t>Original Invoice/Advance Receipt Number</t>
  </si>
  <si>
    <t>Original Invoice/Advance Receipt date</t>
  </si>
  <si>
    <t>Revised Note/Refund Voucher Number</t>
  </si>
  <si>
    <t>Revised Note/Refund Voucher date</t>
  </si>
  <si>
    <t>Supply Type</t>
  </si>
  <si>
    <t>Summary For CDNUR(9B)</t>
  </si>
  <si>
    <t>Total Note Value</t>
  </si>
  <si>
    <t>UR Type</t>
  </si>
  <si>
    <t>Summary For CDNURA</t>
  </si>
  <si>
    <t>Summary For EXP(6)</t>
  </si>
  <si>
    <t>No. of Shipping Bill</t>
  </si>
  <si>
    <t>Export Type</t>
  </si>
  <si>
    <t>Port Code</t>
  </si>
  <si>
    <t>Shipping Bill Number</t>
  </si>
  <si>
    <t>Shipping Bill Date</t>
  </si>
  <si>
    <t>Summary For EXPA</t>
  </si>
  <si>
    <t xml:space="preserve">Summary For Advance Received (11B) </t>
  </si>
  <si>
    <t>Total Advance Received</t>
  </si>
  <si>
    <t>Gross Advance Received</t>
  </si>
  <si>
    <t>Summary For Amended Tax Liability(Advance Received)</t>
  </si>
  <si>
    <t>Revised details</t>
  </si>
  <si>
    <t>Summary For Advance Adjusted (11B)</t>
  </si>
  <si>
    <t>Total Advance Adjusted</t>
  </si>
  <si>
    <t>Gross Advance Adjusted</t>
  </si>
  <si>
    <t>Summary For Amendement Of Adjustment Advances</t>
  </si>
  <si>
    <t>Summary For Nil rated, exempted and non GST outward supplies (8)</t>
  </si>
  <si>
    <t>Total Nil Rated Supplies</t>
  </si>
  <si>
    <t>Total Exempted Supplies</t>
  </si>
  <si>
    <t>Total Non-GST Supplies</t>
  </si>
  <si>
    <t>Description</t>
  </si>
  <si>
    <t>Nil Rated Supplies</t>
  </si>
  <si>
    <t>Exempted(other than nil rated/non GST supply)</t>
  </si>
  <si>
    <t>Non-GST Supplies</t>
  </si>
  <si>
    <t>Summary For HSN(12)</t>
  </si>
  <si>
    <t>No. of HSN</t>
  </si>
  <si>
    <t>Total Value</t>
  </si>
  <si>
    <t>Total Integrated Tax</t>
  </si>
  <si>
    <t>Total Central Tax</t>
  </si>
  <si>
    <t>Total State/UT Tax</t>
  </si>
  <si>
    <t>HSN</t>
  </si>
  <si>
    <t>UQC</t>
  </si>
  <si>
    <t>Total Quantity</t>
  </si>
  <si>
    <t>Integrated Tax Amount</t>
  </si>
  <si>
    <t>Central Tax Amount</t>
  </si>
  <si>
    <t>State/UT Tax Amount</t>
  </si>
  <si>
    <t>Summary of documents issued during the tax period (13)</t>
  </si>
  <si>
    <t>Total Number</t>
  </si>
  <si>
    <t>Total Cancelled</t>
  </si>
  <si>
    <t>Nature of Document</t>
  </si>
  <si>
    <t>Sr. No. From</t>
  </si>
  <si>
    <t>Sr. No. To</t>
  </si>
  <si>
    <t>Cancelled</t>
  </si>
  <si>
    <t>Reverse Charge/Provisional Assessment</t>
  </si>
  <si>
    <t>Note Type</t>
  </si>
  <si>
    <t>Tax Rate</t>
  </si>
  <si>
    <t>POS</t>
  </si>
  <si>
    <t>Nature  of Document</t>
  </si>
  <si>
    <t>Month</t>
  </si>
  <si>
    <t>Differential Percentage</t>
  </si>
  <si>
    <t>POS96</t>
  </si>
  <si>
    <t>BAG-BAGS</t>
  </si>
  <si>
    <t>WOPAY</t>
  </si>
  <si>
    <t>C</t>
  </si>
  <si>
    <t>0.00</t>
  </si>
  <si>
    <t>01-Jammu &amp; Kashmir</t>
  </si>
  <si>
    <t>Invoices for outward supply</t>
  </si>
  <si>
    <t>B2CL</t>
  </si>
  <si>
    <t>Inter State</t>
  </si>
  <si>
    <t>JANUARY</t>
  </si>
  <si>
    <t>2017-18</t>
  </si>
  <si>
    <t>BAL-BALE</t>
  </si>
  <si>
    <t>WPAY</t>
  </si>
  <si>
    <t>Y</t>
  </si>
  <si>
    <t>D</t>
  </si>
  <si>
    <t>E</t>
  </si>
  <si>
    <t>0.10</t>
  </si>
  <si>
    <t>02-Himachal Pradesh</t>
  </si>
  <si>
    <t>SEZ supplies with payment</t>
  </si>
  <si>
    <t>Invoices for inward supply from unregistered person</t>
  </si>
  <si>
    <t>EXPWP</t>
  </si>
  <si>
    <t>Intra State</t>
  </si>
  <si>
    <t>FEBRUARY</t>
  </si>
  <si>
    <t>2018-19</t>
  </si>
  <si>
    <t>65.00</t>
  </si>
  <si>
    <t>BDL-BUNDLES</t>
  </si>
  <si>
    <t>0.25</t>
  </si>
  <si>
    <t>03-Punjab</t>
  </si>
  <si>
    <t>SEZ supplies without payment</t>
  </si>
  <si>
    <t>Revised Invoice</t>
  </si>
  <si>
    <t>EXPWOP</t>
  </si>
  <si>
    <t>MARCH</t>
  </si>
  <si>
    <t>2019-20</t>
  </si>
  <si>
    <t>BKL-BUCKLES</t>
  </si>
  <si>
    <t>1.00</t>
  </si>
  <si>
    <t>04-Chandigarh</t>
  </si>
  <si>
    <t>Deemed Exp</t>
  </si>
  <si>
    <t>Debit Note</t>
  </si>
  <si>
    <t>APRIL</t>
  </si>
  <si>
    <t>2020-21</t>
  </si>
  <si>
    <t>BOU-BILLION OF UNITS</t>
  </si>
  <si>
    <t>1.50</t>
  </si>
  <si>
    <t>05-Uttarakhand</t>
  </si>
  <si>
    <t>Intra-State supplies attracting IGST</t>
  </si>
  <si>
    <t>Credit Note</t>
  </si>
  <si>
    <t>MAY</t>
  </si>
  <si>
    <t>BOX-BOX</t>
  </si>
  <si>
    <t>3.00</t>
  </si>
  <si>
    <t>06-Haryana</t>
  </si>
  <si>
    <t>Receipt Voucher</t>
  </si>
  <si>
    <t>JUNE</t>
  </si>
  <si>
    <t>BTL-BOTTLES</t>
  </si>
  <si>
    <t>5.00</t>
  </si>
  <si>
    <t>07-Delhi</t>
  </si>
  <si>
    <t>Payment Voucher</t>
  </si>
  <si>
    <t>JULY</t>
  </si>
  <si>
    <t>BUN-BUNCHES</t>
  </si>
  <si>
    <t>7.50</t>
  </si>
  <si>
    <t>08-Rajasthan</t>
  </si>
  <si>
    <t>Refund Voucher</t>
  </si>
  <si>
    <t>AUGUST</t>
  </si>
  <si>
    <t>CAN-CANS</t>
  </si>
  <si>
    <t>12.00</t>
  </si>
  <si>
    <t>09-Uttar Pradesh</t>
  </si>
  <si>
    <t>Delivery Challan for job work</t>
  </si>
  <si>
    <t>SEPTEMBER</t>
  </si>
  <si>
    <t>CBM-CUBIC METERS</t>
  </si>
  <si>
    <t>18.00</t>
  </si>
  <si>
    <t>10-Bihar</t>
  </si>
  <si>
    <t>Delivery Challan for supply on approval</t>
  </si>
  <si>
    <t>OCTOBER</t>
  </si>
  <si>
    <t>CCM-CUBIC CENTIMETERS</t>
  </si>
  <si>
    <t>28.00</t>
  </si>
  <si>
    <t>11-Sikkim</t>
  </si>
  <si>
    <t>Delivery Challan in case of liquid gas</t>
  </si>
  <si>
    <t>NOVEMBER</t>
  </si>
  <si>
    <t>CMS-CENTIMETERS</t>
  </si>
  <si>
    <t>12-Arunachal Pradesh</t>
  </si>
  <si>
    <t>Delivery Challan in case other than by way of supply (excluding at S no. 9 to 11)</t>
  </si>
  <si>
    <t>DECEMBER</t>
  </si>
  <si>
    <t>CTN-CARTONS</t>
  </si>
  <si>
    <t>13-Nagaland</t>
  </si>
  <si>
    <t>DOZ-DOZENS</t>
  </si>
  <si>
    <t>14-Manipur</t>
  </si>
  <si>
    <t>DRM-DRUMS</t>
  </si>
  <si>
    <t>15-Mizoram</t>
  </si>
  <si>
    <t>GGK-GREAT GROSS</t>
  </si>
  <si>
    <t>16-Tripura</t>
  </si>
  <si>
    <t>GMS-GRAMMES</t>
  </si>
  <si>
    <t>17-Meghalaya</t>
  </si>
  <si>
    <t>GRS-GROSS</t>
  </si>
  <si>
    <t>18-Assam</t>
  </si>
  <si>
    <t>GYD-GROSS YARDS</t>
  </si>
  <si>
    <t>19-West Bengal</t>
  </si>
  <si>
    <t>KGS-KILOGRAMS</t>
  </si>
  <si>
    <t>20-Jharkhand</t>
  </si>
  <si>
    <t>KLR-KILOLITRE</t>
  </si>
  <si>
    <t>21-Odisha</t>
  </si>
  <si>
    <t>KME-KILOMETRE</t>
  </si>
  <si>
    <t>22-Chhattisgarh</t>
  </si>
  <si>
    <t>MLT-MILILITRE</t>
  </si>
  <si>
    <t>23-Madhya Pradesh</t>
  </si>
  <si>
    <t>MTR-METERS</t>
  </si>
  <si>
    <t>24-Gujarat</t>
  </si>
  <si>
    <t>MTS-METRIC TON</t>
  </si>
  <si>
    <t>25-Daman &amp; Diu</t>
  </si>
  <si>
    <t>NOS-NUMBERS</t>
  </si>
  <si>
    <t>26-Dadra &amp; Nagar Haveli &amp; Daman &amp; Diu</t>
  </si>
  <si>
    <t>PAC-PACKS</t>
  </si>
  <si>
    <t>27-Maharashtra</t>
  </si>
  <si>
    <t>PCS-PIECES</t>
  </si>
  <si>
    <t>29-Karnataka</t>
  </si>
  <si>
    <t>PRS-PAIRS</t>
  </si>
  <si>
    <t>30-Goa</t>
  </si>
  <si>
    <t>QTL-QUINTAL</t>
  </si>
  <si>
    <t>31-Lakshdweep</t>
  </si>
  <si>
    <t>ROL-ROLLS</t>
  </si>
  <si>
    <t>32-Kerala</t>
  </si>
  <si>
    <t>SET-SETS</t>
  </si>
  <si>
    <t>33-Tamil Nadu</t>
  </si>
  <si>
    <t>SQF-SQUARE FEET</t>
  </si>
  <si>
    <t>34-Puducherry</t>
  </si>
  <si>
    <t>SQM-SQUARE METERS</t>
  </si>
  <si>
    <t>35-Andaman &amp; Nicobar Islands</t>
  </si>
  <si>
    <t>SQY-SQUARE YARDS</t>
  </si>
  <si>
    <t>36-Telangana</t>
  </si>
  <si>
    <t>TBS-TABLETS</t>
  </si>
  <si>
    <t>37-Andhra Pradesh</t>
  </si>
  <si>
    <t>TGM-TEN GROSS</t>
  </si>
  <si>
    <t>38-Ladakh</t>
  </si>
  <si>
    <t>THD-THOUSANDS</t>
  </si>
  <si>
    <t>97-Other Territory</t>
  </si>
  <si>
    <t>96-Foreign Country</t>
  </si>
  <si>
    <t>TON-TONNES</t>
  </si>
  <si>
    <t>TUB-TUBES</t>
  </si>
  <si>
    <t>UGS-US GALLONS</t>
  </si>
  <si>
    <t>UNT-UNITS</t>
  </si>
  <si>
    <t>YDS-YARDS</t>
  </si>
  <si>
    <t>OTH-OTHERS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</si>
</sst>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0.5"/>
      <color rgb="FF000000"/>
      <name val="Calibri"/>
      <scheme val="minor"/>
    </font>
    <font>
      <b val="1"/>
      <i val="0"/>
      <strike val="0"/>
      <u val="none"/>
      <sz val="9.8"/>
      <color rgb="FF000000"/>
      <name val="Calibri"/>
      <scheme val="minor"/>
    </font>
    <font>
      <b val="0"/>
      <i val="0"/>
      <strike val="0"/>
      <u val="none"/>
      <sz val="9.8"/>
      <color rgb="FF000000"/>
      <name val="Calibri"/>
      <scheme val="minor"/>
    </font>
    <font>
      <b val="0"/>
      <i val="0"/>
      <strike val="0"/>
      <u val="none"/>
      <sz val="10.5"/>
      <color rgb="FF000000"/>
      <name val="Calibri"/>
      <scheme val="minor"/>
    </font>
    <font>
      <b val="1"/>
      <i val="0"/>
      <strike val="0"/>
      <u val="none"/>
      <sz val="9.8"/>
      <color rgb="FFFFFFFF"/>
      <name val="Calibri"/>
      <scheme val="minor"/>
    </font>
    <font>
      <b val="0"/>
      <i val="0"/>
      <strike val="0"/>
      <u val="none"/>
      <sz val="9.8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4C7E7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4" numFmtId="0" fillId="0" borderId="0" applyFont="1" applyNumberFormat="0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center" vertical="bottom" textRotation="0" wrapText="false" shrinkToFit="false"/>
    </xf>
    <xf xfId="0" fontId="7" numFmtId="0" fillId="3" borderId="1" applyFont="1" applyNumberFormat="0" applyFill="1" applyBorder="1" applyAlignment="1">
      <alignment horizontal="center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bottom" textRotation="0" wrapText="false" shrinkToFit="false"/>
    </xf>
    <xf xfId="0" fontId="5" numFmtId="0" fillId="4" borderId="3" applyFont="1" applyNumberFormat="0" applyFill="1" applyBorder="1" applyAlignment="1">
      <alignment horizontal="center" vertical="bottom" textRotation="0" wrapText="false" shrinkToFit="false"/>
    </xf>
    <xf xfId="0" fontId="6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4" borderId="4" applyFont="1" applyNumberFormat="0" applyFill="1" applyBorder="1" applyAlignment="1">
      <alignment horizontal="center" vertical="bottom" textRotation="0" wrapText="false" shrinkToFit="false"/>
    </xf>
    <xf xfId="0" fontId="3" numFmtId="0" fillId="4" borderId="0" applyFont="1" applyNumberFormat="0" applyFill="1" applyBorder="0" applyAlignment="1">
      <alignment horizontal="center" vertical="bottom" textRotation="0" wrapText="false" shrinkToFit="false"/>
    </xf>
    <xf xfId="0" fontId="3" numFmtId="0" fillId="5" borderId="2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1">
      <alignment horizontal="center" vertical="bottom" textRotation="0" wrapText="false" shrinkToFit="false"/>
    </xf>
    <xf xfId="0" fontId="3" numFmtId="0" fillId="5" borderId="0" applyFont="1" applyNumberFormat="0" applyFill="1" applyBorder="0" applyAlignment="1">
      <alignment horizontal="center" vertical="bottom" textRotation="0" wrapText="false" shrinkToFit="false"/>
    </xf>
    <xf xfId="0" fontId="3" numFmtId="0" fillId="5" borderId="0" applyFont="1" applyNumberFormat="0" applyFill="1" applyBorder="0" applyAlignment="0"/>
    <xf xfId="0" fontId="3" numFmtId="0" fillId="5" borderId="5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5" borderId="6" applyFont="1" applyNumberFormat="0" applyFill="1" applyBorder="1" applyAlignment="1">
      <alignment horizontal="center" vertical="bottom" textRotation="0" wrapText="false" shrinkToFit="false"/>
    </xf>
    <xf xfId="0" fontId="4" numFmtId="0" fillId="4" borderId="4" applyFont="1" applyNumberFormat="0" applyFill="1" applyBorder="1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0" fillId="5" borderId="3" applyFont="0" applyNumberFormat="0" applyFill="1" applyBorder="1" applyAlignment="1">
      <alignment horizontal="center" vertical="bottom" textRotation="0" wrapText="false" shrinkToFit="false"/>
    </xf>
    <xf xfId="0" fontId="1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M20"/>
  <sheetViews>
    <sheetView tabSelected="0" workbookViewId="0" zoomScaleSheetLayoutView="60" showGridLines="true" showRowColHeaders="1">
      <selection activeCell="$A5" sqref="$A5:$XFD15"/>
    </sheetView>
  </sheetViews>
  <sheetFormatPr defaultRowHeight="14.4" defaultColWidth="9.140625" outlineLevelRow="0" outlineLevelCol="0"/>
  <cols>
    <col min="1" max="1" width="25.7109375" customWidth="true" style="0"/>
    <col min="2" max="2" width="21.4296875" customWidth="true" style="0"/>
    <col min="3" max="3" width="17.140625" customWidth="true" style="0"/>
    <col min="4" max="4" width="24.2890625" customWidth="true" style="0"/>
    <col min="5" max="5" width="24.2890625" customWidth="true" style="0"/>
    <col min="6" max="6" width="21.4296875" customWidth="true" style="0"/>
    <col min="7" max="7" width="15.7109375" customWidth="true" style="0"/>
    <col min="8" max="8" width="24.2890625" customWidth="true" style="0"/>
    <col min="9" max="9" width="21.4296875" customWidth="true" style="0"/>
    <col min="10" max="10" width="24.2890625" customWidth="true" style="0"/>
    <col min="11" max="11" width="10" customWidth="true" style="0"/>
    <col min="12" max="12" width="24.2890625" customWidth="true" style="0"/>
    <col min="13" max="13" width="14.2890625" customWidth="true" style="0"/>
  </cols>
  <sheetData>
    <row r="1" spans="1:13" s="1" customFormat="1">
      <c r="A1" s="7" t="s">
        <v>0</v>
      </c>
      <c r="B1" s="24"/>
    </row>
    <row r="2" spans="1:13" customHeight="1" ht="15" s="1" customFormat="1">
      <c r="A2" s="11" t="s">
        <v>1</v>
      </c>
      <c r="B2" s="11"/>
      <c r="C2" s="11" t="s">
        <v>2</v>
      </c>
      <c r="D2" s="11"/>
      <c r="E2" s="11" t="s">
        <v>3</v>
      </c>
      <c r="F2" s="11"/>
      <c r="G2" s="11"/>
      <c r="H2" s="11"/>
      <c r="I2" s="11"/>
      <c r="J2" s="11"/>
      <c r="K2" s="11"/>
      <c r="L2" s="11" t="s">
        <v>4</v>
      </c>
      <c r="M2" s="11" t="s">
        <v>5</v>
      </c>
    </row>
    <row r="3" spans="1:13" s="19" customFormat="1">
      <c r="A3" s="9">
        <f>SUMPRODUCT((A5:A89&lt;&gt;"")/COUNTIF(A5:A89,A5:A89&amp;""))</f>
        <v>2</v>
      </c>
      <c r="B3" s="9"/>
      <c r="C3" s="9">
        <f>SUMPRODUCT((C5:C89&lt;&gt;"")/COUNTIF(C5:C89,C5:C89&amp;""))</f>
        <v>8</v>
      </c>
      <c r="D3" s="9"/>
      <c r="E3" s="9">
        <f>SUM(E5:E89)</f>
        <v>224994.06</v>
      </c>
      <c r="F3" s="9"/>
      <c r="G3" s="9"/>
      <c r="H3" s="9"/>
      <c r="I3" s="9"/>
      <c r="J3" s="9"/>
      <c r="K3" s="9"/>
      <c r="L3" s="9">
        <f>SUM(L5:L89)</f>
        <v>212594.28</v>
      </c>
      <c r="M3" s="9">
        <f>SUM(M5:M89)</f>
        <v>0</v>
      </c>
    </row>
    <row r="4" spans="1:13" customHeight="1" ht="30" s="19" customFormat="1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</row>
    <row r="5" spans="1:13">
      <c r="A5" t="s">
        <v>19</v>
      </c>
      <c r="B5" t="s">
        <v>20</v>
      </c>
      <c r="C5" t="s">
        <v>21</v>
      </c>
      <c r="D5" t="s">
        <v>22</v>
      </c>
      <c r="E5">
        <v>9592.54</v>
      </c>
      <c r="F5" t="s">
        <v>23</v>
      </c>
      <c r="G5" t="s">
        <v>24</v>
      </c>
      <c r="I5" t="s">
        <v>25</v>
      </c>
      <c r="K5">
        <v>5</v>
      </c>
      <c r="L5">
        <v>9112.91</v>
      </c>
      <c r="M5">
        <v>0</v>
      </c>
    </row>
    <row r="6" spans="1:13">
      <c r="A6" t="s">
        <v>26</v>
      </c>
      <c r="B6" t="s">
        <v>27</v>
      </c>
      <c r="C6" t="s">
        <v>28</v>
      </c>
      <c r="D6" t="s">
        <v>22</v>
      </c>
      <c r="E6">
        <v>112.35</v>
      </c>
      <c r="F6" t="s">
        <v>23</v>
      </c>
      <c r="G6" t="s">
        <v>24</v>
      </c>
      <c r="I6" t="s">
        <v>25</v>
      </c>
      <c r="K6">
        <v>5</v>
      </c>
      <c r="L6">
        <v>106.73</v>
      </c>
      <c r="M6">
        <v>0</v>
      </c>
    </row>
    <row r="7" spans="1:13">
      <c r="A7" t="s">
        <v>19</v>
      </c>
      <c r="B7" t="s">
        <v>20</v>
      </c>
      <c r="C7" t="s">
        <v>21</v>
      </c>
      <c r="D7" t="s">
        <v>22</v>
      </c>
      <c r="E7">
        <v>9592.54</v>
      </c>
      <c r="F7" t="s">
        <v>23</v>
      </c>
      <c r="G7" t="s">
        <v>24</v>
      </c>
      <c r="I7" t="s">
        <v>25</v>
      </c>
      <c r="K7">
        <v>5</v>
      </c>
      <c r="L7">
        <v>9112.91</v>
      </c>
      <c r="M7">
        <v>0</v>
      </c>
    </row>
    <row r="8" spans="1:13">
      <c r="A8" t="s">
        <v>26</v>
      </c>
      <c r="B8" t="s">
        <v>27</v>
      </c>
      <c r="C8" t="s">
        <v>29</v>
      </c>
      <c r="D8" t="s">
        <v>22</v>
      </c>
      <c r="E8">
        <v>112.35</v>
      </c>
      <c r="F8" t="s">
        <v>23</v>
      </c>
      <c r="G8" t="s">
        <v>24</v>
      </c>
      <c r="I8" t="s">
        <v>25</v>
      </c>
      <c r="K8">
        <v>5</v>
      </c>
      <c r="L8">
        <v>106.73</v>
      </c>
      <c r="M8">
        <v>0</v>
      </c>
    </row>
    <row r="9" spans="1:13">
      <c r="A9" t="s">
        <v>30</v>
      </c>
      <c r="B9" t="s">
        <v>31</v>
      </c>
      <c r="C9" t="s">
        <v>32</v>
      </c>
      <c r="D9" t="s">
        <v>33</v>
      </c>
      <c r="E9">
        <v>18950.4</v>
      </c>
      <c r="F9" t="s">
        <v>23</v>
      </c>
      <c r="G9" t="s">
        <v>24</v>
      </c>
      <c r="I9" t="s">
        <v>25</v>
      </c>
      <c r="K9">
        <v>5</v>
      </c>
      <c r="L9">
        <v>18002.88</v>
      </c>
      <c r="M9">
        <v>0</v>
      </c>
    </row>
    <row r="10" spans="1:13">
      <c r="A10" t="s">
        <v>30</v>
      </c>
      <c r="B10" t="s">
        <v>31</v>
      </c>
      <c r="C10" t="s">
        <v>34</v>
      </c>
      <c r="D10" t="s">
        <v>35</v>
      </c>
      <c r="E10">
        <v>50468.04</v>
      </c>
      <c r="F10" t="s">
        <v>23</v>
      </c>
      <c r="G10" t="s">
        <v>24</v>
      </c>
      <c r="I10" t="s">
        <v>25</v>
      </c>
      <c r="K10">
        <v>5</v>
      </c>
      <c r="L10">
        <v>47944.64</v>
      </c>
      <c r="M10">
        <v>0</v>
      </c>
    </row>
    <row r="11" spans="1:13">
      <c r="A11" t="s">
        <v>30</v>
      </c>
      <c r="B11" t="s">
        <v>31</v>
      </c>
      <c r="C11" t="s">
        <v>36</v>
      </c>
      <c r="D11" t="s">
        <v>37</v>
      </c>
      <c r="E11">
        <v>23266.78</v>
      </c>
      <c r="F11" t="s">
        <v>23</v>
      </c>
      <c r="G11" t="s">
        <v>24</v>
      </c>
      <c r="I11" t="s">
        <v>25</v>
      </c>
      <c r="K11">
        <v>5</v>
      </c>
      <c r="L11">
        <v>22103.44</v>
      </c>
      <c r="M11">
        <v>0</v>
      </c>
    </row>
    <row r="12" spans="1:13">
      <c r="A12" t="s">
        <v>38</v>
      </c>
      <c r="B12" t="s">
        <v>39</v>
      </c>
      <c r="C12" t="s">
        <v>40</v>
      </c>
      <c r="D12" t="s">
        <v>37</v>
      </c>
      <c r="E12">
        <v>1168.2</v>
      </c>
      <c r="F12" t="s">
        <v>23</v>
      </c>
      <c r="G12" t="s">
        <v>24</v>
      </c>
      <c r="I12" t="s">
        <v>25</v>
      </c>
      <c r="K12">
        <v>18</v>
      </c>
      <c r="L12">
        <v>957.92</v>
      </c>
      <c r="M12">
        <v>0</v>
      </c>
    </row>
    <row r="13" spans="1:13">
      <c r="A13" t="s">
        <v>19</v>
      </c>
      <c r="B13" t="s">
        <v>20</v>
      </c>
      <c r="C13" t="s">
        <v>41</v>
      </c>
      <c r="D13" t="s">
        <v>37</v>
      </c>
      <c r="E13">
        <v>45836.52</v>
      </c>
      <c r="F13" t="s">
        <v>23</v>
      </c>
      <c r="G13" t="s">
        <v>24</v>
      </c>
      <c r="I13" t="s">
        <v>25</v>
      </c>
      <c r="K13">
        <v>5</v>
      </c>
      <c r="L13">
        <v>43544.69</v>
      </c>
      <c r="M13">
        <v>0</v>
      </c>
    </row>
    <row r="14" spans="1:13">
      <c r="A14" t="s">
        <v>38</v>
      </c>
      <c r="B14" t="s">
        <v>39</v>
      </c>
      <c r="C14" t="s">
        <v>42</v>
      </c>
      <c r="D14" t="s">
        <v>37</v>
      </c>
      <c r="E14">
        <v>1168.2</v>
      </c>
      <c r="F14" t="s">
        <v>23</v>
      </c>
      <c r="G14" t="s">
        <v>24</v>
      </c>
      <c r="I14" t="s">
        <v>25</v>
      </c>
      <c r="K14">
        <v>18</v>
      </c>
      <c r="L14">
        <v>957.92</v>
      </c>
      <c r="M14">
        <v>0</v>
      </c>
    </row>
    <row r="15" spans="1:13">
      <c r="A15" t="s">
        <v>19</v>
      </c>
      <c r="B15" t="s">
        <v>20</v>
      </c>
      <c r="C15" t="s">
        <v>43</v>
      </c>
      <c r="D15" t="s">
        <v>37</v>
      </c>
      <c r="E15">
        <v>21108.43</v>
      </c>
      <c r="F15" t="s">
        <v>23</v>
      </c>
      <c r="G15" t="s">
        <v>24</v>
      </c>
      <c r="I15" t="s">
        <v>25</v>
      </c>
      <c r="K15">
        <v>5</v>
      </c>
      <c r="L15">
        <v>20053.01</v>
      </c>
      <c r="M15">
        <v>0</v>
      </c>
    </row>
    <row r="16" spans="1:13">
      <c r="A16" t="s">
        <v>38</v>
      </c>
      <c r="B16" t="s">
        <v>39</v>
      </c>
      <c r="C16" t="s">
        <v>44</v>
      </c>
      <c r="D16" t="s">
        <v>37</v>
      </c>
      <c r="E16">
        <v>1168.2</v>
      </c>
      <c r="F16" t="s">
        <v>23</v>
      </c>
      <c r="G16" t="s">
        <v>24</v>
      </c>
      <c r="I16" t="s">
        <v>25</v>
      </c>
      <c r="K16">
        <v>18</v>
      </c>
      <c r="L16">
        <v>957.92</v>
      </c>
      <c r="M16">
        <v>0</v>
      </c>
    </row>
    <row r="17" spans="1:13">
      <c r="A17" t="s">
        <v>19</v>
      </c>
      <c r="B17" t="s">
        <v>20</v>
      </c>
      <c r="C17" t="s">
        <v>45</v>
      </c>
      <c r="D17" t="s">
        <v>46</v>
      </c>
      <c r="E17">
        <v>35021.23</v>
      </c>
      <c r="F17" t="s">
        <v>23</v>
      </c>
      <c r="G17" t="s">
        <v>24</v>
      </c>
      <c r="I17" t="s">
        <v>25</v>
      </c>
      <c r="K17">
        <v>5</v>
      </c>
      <c r="L17">
        <v>33270.17</v>
      </c>
      <c r="M17">
        <v>0</v>
      </c>
    </row>
    <row r="18" spans="1:13">
      <c r="A18" t="s">
        <v>19</v>
      </c>
      <c r="B18" t="s">
        <v>20</v>
      </c>
      <c r="C18" t="s">
        <v>47</v>
      </c>
      <c r="D18" t="s">
        <v>48</v>
      </c>
      <c r="E18">
        <v>5341.98</v>
      </c>
      <c r="F18" t="s">
        <v>23</v>
      </c>
      <c r="G18" t="s">
        <v>24</v>
      </c>
      <c r="I18" t="s">
        <v>25</v>
      </c>
      <c r="K18">
        <v>18</v>
      </c>
      <c r="L18">
        <v>4380.42</v>
      </c>
      <c r="M18">
        <v>0</v>
      </c>
    </row>
    <row r="19" spans="1:13">
      <c r="A19" t="s">
        <v>19</v>
      </c>
      <c r="B19" t="s">
        <v>20</v>
      </c>
      <c r="C19" t="s">
        <v>49</v>
      </c>
      <c r="D19" t="s">
        <v>50</v>
      </c>
      <c r="E19">
        <v>1069.4</v>
      </c>
      <c r="F19" t="s">
        <v>23</v>
      </c>
      <c r="G19" t="s">
        <v>24</v>
      </c>
      <c r="I19" t="s">
        <v>25</v>
      </c>
      <c r="K19">
        <v>5</v>
      </c>
      <c r="L19">
        <v>1015.93</v>
      </c>
      <c r="M19">
        <v>0</v>
      </c>
    </row>
    <row r="20" spans="1:13">
      <c r="A20" t="s">
        <v>19</v>
      </c>
      <c r="B20" t="s">
        <v>20</v>
      </c>
      <c r="C20" t="s">
        <v>51</v>
      </c>
      <c r="D20" t="s">
        <v>50</v>
      </c>
      <c r="E20">
        <v>1016.9</v>
      </c>
      <c r="F20" t="s">
        <v>23</v>
      </c>
      <c r="G20" t="s">
        <v>24</v>
      </c>
      <c r="I20" t="s">
        <v>25</v>
      </c>
      <c r="K20">
        <v>5</v>
      </c>
      <c r="L20">
        <v>966.06</v>
      </c>
      <c r="M20"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P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1.4296875" customWidth="true" style="0"/>
    <col min="2" max="2" width="35.7109375" customWidth="true" style="0"/>
    <col min="3" max="3" width="34.2890625" customWidth="true" style="0"/>
    <col min="4" max="4" width="35.7109375" customWidth="true" style="0"/>
    <col min="5" max="5" width="34.2890625" customWidth="true" style="0"/>
    <col min="6" max="6" width="35.7109375" customWidth="true" style="0"/>
    <col min="7" max="7" width="34.2890625" customWidth="true" style="0"/>
    <col min="8" max="8" width="21.4296875" customWidth="true" style="0"/>
    <col min="9" max="9" width="20" customWidth="true" style="0"/>
    <col min="10" max="10" width="24.2890625" customWidth="true" style="0"/>
    <col min="11" max="11" width="24.2890625" customWidth="true" style="0"/>
    <col min="12" max="12" width="10" customWidth="true" style="0"/>
    <col min="13" max="13" width="21.4296875" customWidth="true" style="0"/>
    <col min="14" max="14" width="17.140625" customWidth="true" style="0"/>
    <col min="15" max="15" width="10" customWidth="true" style="0"/>
    <col min="16" max="16" width="10" customWidth="true" style="0"/>
  </cols>
  <sheetData>
    <row r="1" spans="1:16" customHeight="1" ht="12.4" s="3" customFormat="1">
      <c r="A1" s="7" t="s">
        <v>91</v>
      </c>
      <c r="B1" s="12" t="s">
        <v>53</v>
      </c>
      <c r="C1" s="13"/>
      <c r="D1" s="13"/>
      <c r="E1" s="13"/>
      <c r="F1" s="14" t="s">
        <v>54</v>
      </c>
      <c r="G1" s="16"/>
      <c r="H1" s="16"/>
      <c r="I1" s="16"/>
      <c r="J1" s="16"/>
      <c r="K1" s="16"/>
      <c r="L1" s="16"/>
      <c r="M1" s="16"/>
      <c r="N1" s="16"/>
      <c r="O1" s="16"/>
    </row>
    <row r="2" spans="1:16" customHeight="1" ht="15" s="1" customFormat="1">
      <c r="A2" s="11"/>
      <c r="B2" s="11" t="s">
        <v>71</v>
      </c>
      <c r="C2" s="11"/>
      <c r="D2" s="11" t="s">
        <v>2</v>
      </c>
      <c r="E2" s="11"/>
      <c r="F2" s="11"/>
      <c r="G2" s="11"/>
      <c r="H2" s="11"/>
      <c r="I2" s="11"/>
      <c r="J2" s="11" t="s">
        <v>89</v>
      </c>
      <c r="K2" s="11"/>
      <c r="L2" s="11"/>
      <c r="M2" s="11" t="s">
        <v>4</v>
      </c>
      <c r="N2" s="11" t="s">
        <v>5</v>
      </c>
      <c r="O2" s="11"/>
    </row>
    <row r="3" spans="1:16" s="19" customFormat="1">
      <c r="A3" s="9"/>
      <c r="B3" s="9">
        <f>SUMPRODUCT((A5:B100&lt;&gt;"")/COUNTIF(A5:B100,A5:B100&amp;""))</f>
        <v>0</v>
      </c>
      <c r="C3" s="9"/>
      <c r="D3" s="9">
        <f>SUM(D5:D100)</f>
        <v>0</v>
      </c>
      <c r="E3" s="9"/>
      <c r="F3" s="9"/>
      <c r="G3" s="9"/>
      <c r="H3" s="9"/>
      <c r="I3" s="9"/>
      <c r="J3" s="9">
        <f>SUM(J5:J100)</f>
        <v>0</v>
      </c>
      <c r="K3" s="9"/>
      <c r="L3" s="9"/>
      <c r="M3" s="9">
        <f>SUM(M5:M100)</f>
        <v>0</v>
      </c>
      <c r="N3" s="9">
        <f>SUM(N5:N100)</f>
        <v>0</v>
      </c>
      <c r="O3" s="9"/>
    </row>
    <row r="4" spans="1:16" customHeight="1" ht="30" s="19" customFormat="1">
      <c r="A4" s="10" t="s">
        <v>90</v>
      </c>
      <c r="B4" s="10" t="s">
        <v>81</v>
      </c>
      <c r="C4" s="10" t="s">
        <v>82</v>
      </c>
      <c r="D4" s="10" t="s">
        <v>83</v>
      </c>
      <c r="E4" s="10" t="s">
        <v>84</v>
      </c>
      <c r="F4" s="15" t="s">
        <v>85</v>
      </c>
      <c r="G4" s="15" t="s">
        <v>86</v>
      </c>
      <c r="H4" s="15" t="s">
        <v>77</v>
      </c>
      <c r="I4" s="15" t="s">
        <v>87</v>
      </c>
      <c r="J4" s="15" t="s">
        <v>78</v>
      </c>
      <c r="K4" s="15" t="s">
        <v>13</v>
      </c>
      <c r="L4" s="15" t="s">
        <v>16</v>
      </c>
      <c r="M4" s="15" t="s">
        <v>17</v>
      </c>
      <c r="N4" s="15" t="s">
        <v>18</v>
      </c>
      <c r="O4" s="15" t="s">
        <v>79</v>
      </c>
    </row>
  </sheetData>
  <mergeCells>
    <mergeCell ref="B1:E1"/>
    <mergeCell ref="F1:O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J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1.4296875" customWidth="true" style="0"/>
    <col min="2" max="2" width="21.4296875" customWidth="true" style="0"/>
    <col min="3" max="3" width="20" customWidth="true" style="0"/>
    <col min="4" max="4" width="21.4296875" customWidth="true" style="0"/>
    <col min="5" max="5" width="18.5703125" customWidth="true" style="0"/>
    <col min="6" max="6" width="24.2890625" customWidth="true" style="0"/>
    <col min="7" max="7" width="22.859375" customWidth="true" style="0"/>
    <col min="8" max="8" width="10" customWidth="true" style="0"/>
    <col min="9" max="9" width="17.140625" customWidth="true" style="0"/>
    <col min="10" max="10" width="21.4296875" customWidth="true" style="0"/>
  </cols>
  <sheetData>
    <row r="1" spans="1:10" customHeight="1" ht="12.4" s="3" customFormat="1">
      <c r="A1" s="7" t="s">
        <v>92</v>
      </c>
    </row>
    <row r="2" spans="1:10" customHeight="1" ht="15" s="1" customFormat="1">
      <c r="A2" s="11"/>
      <c r="B2" s="11" t="s">
        <v>2</v>
      </c>
      <c r="C2" s="11"/>
      <c r="D2" s="11" t="s">
        <v>3</v>
      </c>
      <c r="E2" s="11"/>
      <c r="F2" s="11" t="s">
        <v>93</v>
      </c>
      <c r="G2" s="11"/>
      <c r="H2" s="11"/>
      <c r="I2" s="11"/>
      <c r="J2" s="11" t="s">
        <v>4</v>
      </c>
    </row>
    <row r="3" spans="1:10" s="19" customFormat="1">
      <c r="A3" s="9"/>
      <c r="B3" s="9">
        <f>SUMPRODUCT((A5:B100&lt;&gt;"")/COUNTIF(A5:B100,A5:B100&amp;""))</f>
        <v>0</v>
      </c>
      <c r="C3" s="9"/>
      <c r="D3" s="9">
        <f>SUM(D5:D100)</f>
        <v>0</v>
      </c>
      <c r="E3" s="9"/>
      <c r="F3" s="9">
        <f>SUM(F5:F100)</f>
        <v>0</v>
      </c>
      <c r="G3" s="9"/>
      <c r="H3" s="9"/>
      <c r="I3" s="9"/>
      <c r="J3" s="9">
        <f>SUM(I5:I100)</f>
        <v>0</v>
      </c>
    </row>
    <row r="4" spans="1:10" customHeight="1" ht="30" s="19" customFormat="1">
      <c r="A4" s="10" t="s">
        <v>94</v>
      </c>
      <c r="B4" s="10" t="s">
        <v>8</v>
      </c>
      <c r="C4" s="10" t="s">
        <v>9</v>
      </c>
      <c r="D4" s="10" t="s">
        <v>10</v>
      </c>
      <c r="E4" s="10" t="s">
        <v>95</v>
      </c>
      <c r="F4" s="10" t="s">
        <v>96</v>
      </c>
      <c r="G4" s="10" t="s">
        <v>97</v>
      </c>
      <c r="H4" s="10" t="s">
        <v>16</v>
      </c>
      <c r="I4" s="10" t="s">
        <v>17</v>
      </c>
      <c r="J4" s="10" t="s">
        <v>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M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1.4296875" customWidth="true" style="0"/>
    <col min="2" max="2" width="24.2890625" customWidth="true" style="0"/>
    <col min="3" max="3" width="22.859375" customWidth="true" style="0"/>
    <col min="4" max="4" width="24.2890625" customWidth="true" style="0"/>
    <col min="5" max="5" width="22.859375" customWidth="true" style="0"/>
    <col min="6" max="6" width="21.4296875" customWidth="true" style="0"/>
    <col min="7" max="7" width="17.140625" customWidth="true" style="0"/>
    <col min="8" max="8" width="24.2890625" customWidth="true" style="0"/>
    <col min="9" max="9" width="22.859375" customWidth="true" style="0"/>
    <col min="10" max="10" width="10" customWidth="true" style="0"/>
    <col min="11" max="11" width="20" customWidth="true" style="0"/>
    <col min="12" max="12" width="21.4296875" customWidth="true" style="0"/>
  </cols>
  <sheetData>
    <row r="1" spans="1:13" customHeight="1" ht="12.4" s="3" customFormat="1">
      <c r="A1" s="7" t="s">
        <v>98</v>
      </c>
      <c r="B1" s="12" t="s">
        <v>53</v>
      </c>
      <c r="C1" s="13"/>
      <c r="D1" s="14" t="s">
        <v>54</v>
      </c>
      <c r="E1" s="16"/>
      <c r="F1" s="16"/>
      <c r="G1" s="16"/>
      <c r="H1" s="16"/>
      <c r="I1" s="16"/>
      <c r="J1" s="16"/>
      <c r="K1" s="16"/>
      <c r="L1" s="16"/>
      <c r="M1" s="16"/>
    </row>
    <row r="2" spans="1:13" customHeight="1" ht="15" s="1" customFormat="1">
      <c r="A2" s="11"/>
      <c r="B2" s="11" t="s">
        <v>2</v>
      </c>
      <c r="C2" s="11"/>
      <c r="D2" s="11"/>
      <c r="E2" s="11"/>
      <c r="F2" s="11" t="s">
        <v>3</v>
      </c>
      <c r="G2" s="11"/>
      <c r="H2" s="11" t="s">
        <v>93</v>
      </c>
      <c r="I2" s="11"/>
      <c r="J2" s="11"/>
      <c r="K2" s="11"/>
      <c r="L2" s="11" t="s">
        <v>4</v>
      </c>
    </row>
    <row r="3" spans="1:13" s="19" customFormat="1">
      <c r="A3" s="9"/>
      <c r="B3" s="9">
        <f>SUMPRODUCT((A5:B100&lt;&gt;"")/COUNTIF(A5:B100,A5:B100&amp;""))</f>
        <v>0</v>
      </c>
      <c r="C3" s="9"/>
      <c r="D3" s="9"/>
      <c r="E3" s="9"/>
      <c r="F3" s="9">
        <f>SUM(F5:F100)</f>
        <v>0</v>
      </c>
      <c r="G3" s="9"/>
      <c r="H3" s="9">
        <f>SUM(H5:H100)</f>
        <v>0</v>
      </c>
      <c r="I3" s="9"/>
      <c r="J3" s="9"/>
      <c r="K3" s="9"/>
      <c r="L3" s="9">
        <f>SUM(K5:K100)</f>
        <v>0</v>
      </c>
    </row>
    <row r="4" spans="1:13" customHeight="1" ht="30" s="19" customFormat="1">
      <c r="A4" s="10" t="s">
        <v>94</v>
      </c>
      <c r="B4" s="10" t="s">
        <v>55</v>
      </c>
      <c r="C4" s="10" t="s">
        <v>56</v>
      </c>
      <c r="D4" s="15" t="s">
        <v>57</v>
      </c>
      <c r="E4" s="15" t="s">
        <v>58</v>
      </c>
      <c r="F4" s="15" t="s">
        <v>10</v>
      </c>
      <c r="G4" s="15" t="s">
        <v>95</v>
      </c>
      <c r="H4" s="15" t="s">
        <v>96</v>
      </c>
      <c r="I4" s="15" t="s">
        <v>97</v>
      </c>
      <c r="J4" s="15" t="s">
        <v>16</v>
      </c>
      <c r="K4" s="15" t="s">
        <v>17</v>
      </c>
      <c r="L4" s="15" t="s">
        <v>18</v>
      </c>
    </row>
  </sheetData>
  <mergeCells>
    <mergeCell ref="B1:C1"/>
    <mergeCell ref="D1:M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38.5703125" customWidth="true" style="0"/>
    <col min="2" max="2" width="24.2890625" customWidth="true" style="0"/>
    <col min="3" max="3" width="10" customWidth="true" style="0"/>
    <col min="4" max="4" width="24.2890625" customWidth="true" style="0"/>
    <col min="5" max="5" width="20" customWidth="true" style="0"/>
  </cols>
  <sheetData>
    <row r="1" spans="1:5" customHeight="1" ht="30" s="3" customFormat="1">
      <c r="A1" s="7" t="s">
        <v>99</v>
      </c>
    </row>
    <row r="2" spans="1:5" customHeight="1" ht="15" s="1" customFormat="1">
      <c r="A2" s="11"/>
      <c r="B2" s="11"/>
      <c r="C2" s="11"/>
      <c r="D2" s="11" t="s">
        <v>100</v>
      </c>
      <c r="E2" s="11" t="s">
        <v>5</v>
      </c>
    </row>
    <row r="3" spans="1:5" s="19" customFormat="1">
      <c r="A3" s="9"/>
      <c r="B3" s="9"/>
      <c r="C3" s="9"/>
      <c r="D3" s="9">
        <f>SUM(D5:D100)</f>
        <v>0</v>
      </c>
      <c r="E3" s="9">
        <f>SUM(E5:E100)</f>
        <v>0</v>
      </c>
    </row>
    <row r="4" spans="1:5" customHeight="1" ht="30" s="19" customFormat="1">
      <c r="A4" s="10" t="s">
        <v>11</v>
      </c>
      <c r="B4" s="10" t="s">
        <v>13</v>
      </c>
      <c r="C4" s="10" t="s">
        <v>16</v>
      </c>
      <c r="D4" s="10" t="s">
        <v>101</v>
      </c>
      <c r="E4" s="10" t="s">
        <v>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G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8.5703125" customWidth="true" style="0"/>
    <col min="2" max="2" width="21.4296875" customWidth="true" style="0"/>
    <col min="3" max="3" width="24.2890625" customWidth="true" style="0"/>
    <col min="4" max="4" width="24.2890625" customWidth="true" style="0"/>
    <col min="5" max="5" width="10" customWidth="true" style="0"/>
    <col min="6" max="6" width="24.2890625" customWidth="true" style="0"/>
    <col min="7" max="7" width="20" customWidth="true" style="0"/>
  </cols>
  <sheetData>
    <row r="1" spans="1:7" customHeight="1" ht="30" s="3" customFormat="1">
      <c r="A1" s="7" t="s">
        <v>102</v>
      </c>
      <c r="B1" s="12" t="s">
        <v>53</v>
      </c>
      <c r="C1" s="13"/>
      <c r="D1" s="18" t="s">
        <v>103</v>
      </c>
      <c r="E1" s="18"/>
      <c r="F1" s="18"/>
      <c r="G1" s="17"/>
    </row>
    <row r="2" spans="1:7" customHeight="1" ht="15" s="3" customFormat="1">
      <c r="A2" s="11"/>
      <c r="B2" s="11"/>
      <c r="C2" s="11"/>
      <c r="D2" s="11"/>
      <c r="E2" s="11"/>
      <c r="F2" s="11" t="s">
        <v>100</v>
      </c>
      <c r="G2" s="11" t="s">
        <v>5</v>
      </c>
    </row>
    <row r="3" spans="1:7" customHeight="1" ht="12.4" s="5" customFormat="1">
      <c r="A3" s="9"/>
      <c r="B3" s="9"/>
      <c r="C3" s="9"/>
      <c r="D3" s="9"/>
      <c r="E3" s="9"/>
      <c r="F3" s="9">
        <f>SUM(F5:F100)</f>
        <v>0</v>
      </c>
      <c r="G3" s="9">
        <f>SUM(G5:G100)</f>
        <v>0</v>
      </c>
    </row>
    <row r="4" spans="1:7" customHeight="1" ht="30" s="6" customFormat="1">
      <c r="A4" s="10" t="s">
        <v>68</v>
      </c>
      <c r="B4" s="10" t="s">
        <v>69</v>
      </c>
      <c r="C4" s="10" t="s">
        <v>62</v>
      </c>
      <c r="D4" s="15" t="s">
        <v>13</v>
      </c>
      <c r="E4" s="15" t="s">
        <v>16</v>
      </c>
      <c r="F4" s="15" t="s">
        <v>101</v>
      </c>
      <c r="G4" s="15" t="s">
        <v>18</v>
      </c>
    </row>
  </sheetData>
  <mergeCells>
    <mergeCell ref="B1:C1"/>
    <mergeCell ref="D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8.5703125" customWidth="true" style="0"/>
    <col min="2" max="2" width="24.2890625" customWidth="true" style="0"/>
    <col min="3" max="3" width="10" customWidth="true" style="0"/>
    <col min="4" max="4" width="24.2890625" customWidth="true" style="0"/>
    <col min="5" max="5" width="20" customWidth="true" style="0"/>
  </cols>
  <sheetData>
    <row r="1" spans="1:5" customHeight="1" ht="30" s="3" customFormat="1">
      <c r="A1" s="7" t="s">
        <v>104</v>
      </c>
    </row>
    <row r="2" spans="1:5" customHeight="1" ht="15" s="3" customFormat="1">
      <c r="A2" s="11"/>
      <c r="B2" s="11"/>
      <c r="C2" s="11"/>
      <c r="D2" s="11" t="s">
        <v>105</v>
      </c>
      <c r="E2" s="11" t="s">
        <v>5</v>
      </c>
    </row>
    <row r="3" spans="1:5" customHeight="1" ht="12.4" s="5" customFormat="1">
      <c r="A3" s="9"/>
      <c r="B3" s="9"/>
      <c r="C3" s="9"/>
      <c r="D3" s="9">
        <f>SUM(D5:D100)</f>
        <v>0</v>
      </c>
      <c r="E3" s="9">
        <f>SUM(E5:E100)</f>
        <v>0</v>
      </c>
    </row>
    <row r="4" spans="1:5" customHeight="1" ht="30" s="6" customFormat="1">
      <c r="A4" s="10" t="s">
        <v>11</v>
      </c>
      <c r="B4" s="10" t="s">
        <v>13</v>
      </c>
      <c r="C4" s="10" t="s">
        <v>16</v>
      </c>
      <c r="D4" s="10" t="s">
        <v>106</v>
      </c>
      <c r="E4" s="10" t="s">
        <v>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G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35.7109375" customWidth="true" style="0"/>
    <col min="2" max="2" width="21.4296875" customWidth="true" style="0"/>
    <col min="3" max="3" width="24.2890625" customWidth="true" style="0"/>
    <col min="4" max="4" width="24.2890625" customWidth="true" style="0"/>
    <col min="5" max="5" width="10" customWidth="true" style="0"/>
    <col min="6" max="6" width="24.2890625" customWidth="true" style="0"/>
    <col min="7" max="7" width="20" customWidth="true" style="0"/>
  </cols>
  <sheetData>
    <row r="1" spans="1:7" customHeight="1" ht="30" s="3" customFormat="1">
      <c r="A1" s="7" t="s">
        <v>107</v>
      </c>
      <c r="B1" s="12" t="s">
        <v>53</v>
      </c>
      <c r="C1" s="13"/>
      <c r="D1" s="14" t="s">
        <v>103</v>
      </c>
      <c r="E1" s="16"/>
      <c r="F1" s="16"/>
      <c r="G1" s="17"/>
    </row>
    <row r="2" spans="1:7" customHeight="1" ht="15" s="3" customFormat="1">
      <c r="A2" s="11"/>
      <c r="B2" s="11"/>
      <c r="C2" s="11"/>
      <c r="D2" s="11"/>
      <c r="E2" s="11"/>
      <c r="F2" s="11" t="s">
        <v>105</v>
      </c>
      <c r="G2" s="11" t="s">
        <v>5</v>
      </c>
    </row>
    <row r="3" spans="1:7" customHeight="1" ht="12.4" s="5" customFormat="1">
      <c r="A3" s="9"/>
      <c r="B3" s="9"/>
      <c r="C3" s="9"/>
      <c r="D3" s="9"/>
      <c r="E3" s="9"/>
      <c r="F3" s="9">
        <f>SUM(F5:F100)</f>
        <v>0</v>
      </c>
      <c r="G3" s="9">
        <f>SUM(G5:G100)</f>
        <v>0</v>
      </c>
    </row>
    <row r="4" spans="1:7" customHeight="1" ht="30" s="6" customFormat="1">
      <c r="A4" s="10" t="s">
        <v>68</v>
      </c>
      <c r="B4" s="10" t="s">
        <v>69</v>
      </c>
      <c r="C4" s="10" t="s">
        <v>62</v>
      </c>
      <c r="D4" s="15" t="s">
        <v>13</v>
      </c>
      <c r="E4" s="15" t="s">
        <v>16</v>
      </c>
      <c r="F4" s="15" t="s">
        <v>106</v>
      </c>
      <c r="G4" s="15" t="s">
        <v>18</v>
      </c>
    </row>
  </sheetData>
  <mergeCells>
    <mergeCell ref="B1:C1"/>
    <mergeCell ref="D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D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35.7109375" customWidth="true" style="0"/>
    <col min="2" max="2" width="28.5703125" customWidth="true" style="0"/>
    <col min="3" max="3" width="42.859375" customWidth="true" style="0"/>
    <col min="4" max="4" width="28.5703125" customWidth="true" style="0"/>
  </cols>
  <sheetData>
    <row r="1" spans="1:4" customHeight="1" ht="30" s="3" customFormat="1">
      <c r="A1" s="7" t="s">
        <v>108</v>
      </c>
    </row>
    <row r="2" spans="1:4" customHeight="1" ht="15" s="3" customFormat="1">
      <c r="A2" s="11"/>
      <c r="B2" s="11" t="s">
        <v>109</v>
      </c>
      <c r="C2" s="11" t="s">
        <v>110</v>
      </c>
      <c r="D2" s="11" t="s">
        <v>111</v>
      </c>
    </row>
    <row r="3" spans="1:4" customHeight="1" ht="12.4" s="5" customFormat="1">
      <c r="A3" s="9"/>
      <c r="B3" s="9">
        <f>SUM(B5:B100)</f>
        <v>0</v>
      </c>
      <c r="C3" s="9">
        <f>SUM(C5:C100)</f>
        <v>0</v>
      </c>
      <c r="D3" s="9">
        <f>SUM(D5:D100)</f>
        <v>0</v>
      </c>
    </row>
    <row r="4" spans="1:4" customHeight="1" ht="30" s="6" customFormat="1">
      <c r="A4" s="10" t="s">
        <v>112</v>
      </c>
      <c r="B4" s="10" t="s">
        <v>113</v>
      </c>
      <c r="C4" s="10" t="s">
        <v>114</v>
      </c>
      <c r="D4" s="10" t="s">
        <v>115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K6"/>
  <sheetViews>
    <sheetView tabSelected="0" workbookViewId="0" zoomScaleSheetLayoutView="60" showGridLines="true" showRowColHeaders="1">
      <selection activeCell="$A5" sqref="$A5:$XFD6"/>
    </sheetView>
  </sheetViews>
  <sheetFormatPr defaultRowHeight="14.4" defaultColWidth="9.140625" outlineLevelRow="0" outlineLevelCol="0"/>
  <cols>
    <col min="1" max="1" width="25.7109375" customWidth="true" style="0"/>
    <col min="2" max="2" width="21.4296875" customWidth="true" style="0"/>
    <col min="3" max="3" width="14.2890625" customWidth="true" style="0"/>
    <col min="4" max="4" width="24.2890625" customWidth="true" style="0"/>
    <col min="5" max="5" width="24.2890625" customWidth="true" style="0"/>
    <col min="6" max="6" width="24.2890625" customWidth="true" style="0"/>
    <col min="7" max="7" width="21.4296875" customWidth="true" style="0"/>
    <col min="8" max="8" width="25.7109375" customWidth="true" style="0"/>
    <col min="9" max="9" width="25.7109375" customWidth="true" style="0"/>
    <col min="10" max="10" width="21.4296875" customWidth="true" style="0"/>
    <col min="11" max="11" width="14.2890625" customWidth="true" style="0"/>
  </cols>
  <sheetData>
    <row r="1" spans="1:11" customHeight="1" ht="12.4" s="3" customFormat="1">
      <c r="A1" s="7" t="s">
        <v>116</v>
      </c>
    </row>
    <row r="2" spans="1:11" customHeight="1" ht="15" s="3" customFormat="1">
      <c r="A2" s="11" t="s">
        <v>117</v>
      </c>
      <c r="B2" s="11"/>
      <c r="C2" s="11"/>
      <c r="D2" s="11"/>
      <c r="E2" s="11" t="s">
        <v>118</v>
      </c>
      <c r="F2" s="11"/>
      <c r="G2" s="11" t="s">
        <v>4</v>
      </c>
      <c r="H2" s="11" t="s">
        <v>119</v>
      </c>
      <c r="I2" s="11" t="s">
        <v>120</v>
      </c>
      <c r="J2" s="11" t="s">
        <v>121</v>
      </c>
      <c r="K2" s="3" t="s">
        <v>5</v>
      </c>
    </row>
    <row r="3" spans="1:11" customHeight="1" ht="12.4" s="5" customFormat="1">
      <c r="A3" s="9">
        <f>SUMPRODUCT((A5:A100&lt;&gt;"")/COUNTIF(A5:A100,A5:A100&amp;""))</f>
        <v>0</v>
      </c>
      <c r="B3" s="9"/>
      <c r="C3" s="9"/>
      <c r="D3" s="9"/>
      <c r="E3" s="9">
        <f>SUM(E5:E100)</f>
        <v>0</v>
      </c>
      <c r="F3" s="9"/>
      <c r="G3" s="9">
        <f>SUM(G5:G100)</f>
        <v>0</v>
      </c>
      <c r="H3" s="9">
        <f>SUM(H5:H100)</f>
        <v>0</v>
      </c>
      <c r="I3" s="9">
        <f>SUM(I5:I100)</f>
        <v>0</v>
      </c>
      <c r="J3" s="9">
        <f>SUM(J5:J100)</f>
        <v>0</v>
      </c>
      <c r="K3" s="5">
        <f>SUM(K5:K100)</f>
        <v>0</v>
      </c>
    </row>
    <row r="4" spans="1:11" customHeight="1" ht="13.2" s="6" customFormat="1">
      <c r="A4" s="10" t="s">
        <v>122</v>
      </c>
      <c r="B4" s="10" t="s">
        <v>112</v>
      </c>
      <c r="C4" s="10" t="s">
        <v>123</v>
      </c>
      <c r="D4" s="10" t="s">
        <v>124</v>
      </c>
      <c r="E4" s="10" t="s">
        <v>118</v>
      </c>
      <c r="F4" s="10" t="s">
        <v>16</v>
      </c>
      <c r="G4" s="10" t="s">
        <v>17</v>
      </c>
      <c r="H4" s="10" t="s">
        <v>125</v>
      </c>
      <c r="I4" s="10" t="s">
        <v>126</v>
      </c>
      <c r="J4" s="10" t="s">
        <v>127</v>
      </c>
      <c r="K4" s="6" t="s">
        <v>18</v>
      </c>
    </row>
    <row r="5" spans="1:11" customHeight="1" ht="12.4" s="4" customFormat="1"/>
    <row r="6" spans="1:11" customHeight="1" ht="12.4" s="4" customFormat="1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9"/>
  <sheetViews>
    <sheetView tabSelected="0" workbookViewId="0" zoomScaleSheetLayoutView="60" showGridLines="true" showRowColHeaders="1">
      <selection activeCell="$A5" sqref="$A5:$XFD9"/>
    </sheetView>
  </sheetViews>
  <sheetFormatPr defaultRowHeight="14.4" defaultColWidth="9.140625" outlineLevelRow="0" outlineLevelCol="0"/>
  <cols>
    <col min="1" max="1" width="50" customWidth="true" style="0"/>
    <col min="2" max="2" width="14.2890625" customWidth="true" style="0"/>
    <col min="3" max="3" width="14.2890625" customWidth="true" style="0"/>
    <col min="4" max="4" width="21.4296875" customWidth="true" style="0"/>
    <col min="5" max="5" width="21.4296875" customWidth="true" style="0"/>
  </cols>
  <sheetData>
    <row r="1" spans="1:5" customHeight="1" ht="12.4" s="3" customFormat="1">
      <c r="A1" s="7" t="s">
        <v>128</v>
      </c>
    </row>
    <row r="2" spans="1:5" customHeight="1" ht="15" s="4" customFormat="1">
      <c r="A2" s="8"/>
      <c r="B2" s="8"/>
      <c r="C2" s="8"/>
      <c r="D2" s="8" t="s">
        <v>129</v>
      </c>
      <c r="E2" s="8" t="s">
        <v>130</v>
      </c>
    </row>
    <row r="3" spans="1:5" customHeight="1" ht="12.4" s="5" customFormat="1">
      <c r="A3" s="9"/>
      <c r="B3" s="9"/>
      <c r="C3" s="9"/>
      <c r="D3" s="9">
        <f>SUM(D5:D10)</f>
        <v>0</v>
      </c>
      <c r="E3" s="9">
        <f>SUM(E5:E10)</f>
        <v>0</v>
      </c>
    </row>
    <row r="4" spans="1:5" customHeight="1" ht="13.2" s="6" customFormat="1">
      <c r="A4" s="10" t="s">
        <v>131</v>
      </c>
      <c r="B4" s="10" t="s">
        <v>132</v>
      </c>
      <c r="C4" s="10" t="s">
        <v>133</v>
      </c>
      <c r="D4" s="10" t="s">
        <v>129</v>
      </c>
      <c r="E4" s="10" t="s">
        <v>134</v>
      </c>
    </row>
    <row r="5" spans="1:5" customHeight="1" ht="12.4" s="4" customFormat="1"/>
    <row r="6" spans="1:5" customHeight="1" ht="12.4" s="4" customFormat="1"/>
    <row r="7" spans="1:5" customHeight="1" ht="12.4" s="4" customFormat="1"/>
    <row r="8" spans="1:5" customHeight="1" ht="12.4" s="4" customFormat="1"/>
    <row r="9" spans="1:5" customHeight="1" ht="12.4" s="4" customFormat="1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O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4.2890625" customWidth="true" style="0"/>
    <col min="2" max="2" width="24.2890625" customWidth="true" style="0"/>
    <col min="3" max="3" width="24.2890625" customWidth="true" style="0"/>
    <col min="4" max="4" width="24.2890625" customWidth="true" style="0"/>
    <col min="5" max="5" width="24.2890625" customWidth="true" style="0"/>
    <col min="6" max="6" width="21.4296875" customWidth="true" style="0"/>
    <col min="7" max="7" width="21.4296875" customWidth="true" style="0"/>
    <col min="8" max="8" width="21.4296875" customWidth="true" style="0"/>
    <col min="9" max="9" width="17.140625" customWidth="true" style="0"/>
    <col min="10" max="10" width="24.2890625" customWidth="true" style="0"/>
    <col min="11" max="11" width="21.4296875" customWidth="true" style="0"/>
    <col min="12" max="12" width="21.4296875" customWidth="true" style="0"/>
    <col min="13" max="13" width="10" customWidth="true" style="0"/>
    <col min="14" max="14" width="21.4296875" customWidth="true" style="0"/>
    <col min="15" max="15" width="17.140625" customWidth="true" style="0"/>
  </cols>
  <sheetData>
    <row r="1" spans="1:15" customHeight="1" ht="12.4" s="3" customFormat="1">
      <c r="A1" s="7" t="s">
        <v>52</v>
      </c>
      <c r="B1" s="12" t="s">
        <v>53</v>
      </c>
      <c r="C1" s="13"/>
      <c r="D1" s="13"/>
      <c r="E1" s="14" t="s">
        <v>54</v>
      </c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5" customHeight="1" ht="15" s="1" customFormat="1">
      <c r="A2" s="11" t="s">
        <v>1</v>
      </c>
      <c r="B2" s="11"/>
      <c r="C2" s="11" t="s">
        <v>2</v>
      </c>
      <c r="D2" s="11"/>
      <c r="E2" s="11"/>
      <c r="F2" s="11"/>
      <c r="G2" s="11" t="s">
        <v>3</v>
      </c>
      <c r="H2" s="11"/>
      <c r="I2" s="11"/>
      <c r="J2" s="11"/>
      <c r="K2" s="11"/>
      <c r="L2" s="11"/>
      <c r="M2" s="11"/>
      <c r="N2" s="11" t="s">
        <v>4</v>
      </c>
      <c r="O2" s="11" t="s">
        <v>5</v>
      </c>
    </row>
    <row r="3" spans="1:15" s="19" customFormat="1">
      <c r="A3" s="9">
        <f>SUMPRODUCT((A5:A100&lt;&gt;"")/COUNTIF(A5:A100,A5:A100&amp;""))</f>
        <v>0</v>
      </c>
      <c r="B3" s="9"/>
      <c r="C3" s="9">
        <f>SUM(C5:C100)</f>
        <v>0</v>
      </c>
      <c r="D3" s="9"/>
      <c r="E3" s="9"/>
      <c r="F3" s="9"/>
      <c r="G3" s="9">
        <f>SUM(G5:G100)</f>
        <v>0</v>
      </c>
      <c r="H3" s="9"/>
      <c r="I3" s="9"/>
      <c r="J3" s="9"/>
      <c r="K3" s="9"/>
      <c r="L3" s="9"/>
      <c r="M3" s="9">
        <f>SUM(M5:M100)</f>
        <v>0</v>
      </c>
      <c r="N3" s="9">
        <f>SUM(N5:N100)</f>
        <v>0</v>
      </c>
      <c r="O3" s="9">
        <f>SUM(O5:O100)</f>
        <v>0</v>
      </c>
    </row>
    <row r="4" spans="1:15" customHeight="1" ht="30" s="19" customFormat="1">
      <c r="A4" s="10" t="s">
        <v>6</v>
      </c>
      <c r="B4" s="10" t="s">
        <v>7</v>
      </c>
      <c r="C4" s="10" t="s">
        <v>55</v>
      </c>
      <c r="D4" s="10" t="s">
        <v>56</v>
      </c>
      <c r="E4" s="15" t="s">
        <v>57</v>
      </c>
      <c r="F4" s="15" t="s">
        <v>58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</row>
  </sheetData>
  <mergeCells>
    <mergeCell ref="B1:D1"/>
    <mergeCell ref="E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O45"/>
  <sheetViews>
    <sheetView tabSelected="1" workbookViewId="0" zoomScaleSheetLayoutView="60" showGridLines="true" showRowColHeaders="1">
      <selection activeCell="D15" sqref="D15"/>
    </sheetView>
  </sheetViews>
  <sheetFormatPr defaultRowHeight="14.4" defaultColWidth="9.140625" outlineLevelRow="0" outlineLevelCol="0"/>
  <cols>
    <col min="1" max="1" width="24.2890625" customWidth="true" style="0"/>
    <col min="2" max="2" width="21.4296875" customWidth="true" style="0"/>
    <col min="3" max="3" width="21.4296875" customWidth="true" style="0"/>
    <col min="4" max="4" width="21.4296875" customWidth="true" style="0"/>
    <col min="5" max="5" width="10" customWidth="true" style="0"/>
    <col min="6" max="6" width="14.2890625" customWidth="true" style="0"/>
    <col min="7" max="7" width="24.2890625" customWidth="true" style="0"/>
    <col min="8" max="8" width="21.4296875" customWidth="true" style="0"/>
    <col min="9" max="9" width="42.859375" customWidth="true" style="0"/>
    <col min="10" max="10" width="14.2890625" customWidth="true" style="0"/>
    <col min="11" max="11" width="17.140625" customWidth="true" style="0"/>
    <col min="12" max="12" width="20" customWidth="true" style="0"/>
    <col min="13" max="13" width="21.4296875" customWidth="true" style="0"/>
    <col min="14" max="14" width="24.2890625" customWidth="true" style="0"/>
    <col min="15" max="15" width="35.7109375" customWidth="true" style="0"/>
  </cols>
  <sheetData>
    <row r="1" spans="1:15" customHeight="1" ht="75" s="1" customFormat="1">
      <c r="A1" s="2" t="s">
        <v>123</v>
      </c>
      <c r="B1" s="2" t="s">
        <v>94</v>
      </c>
      <c r="C1" s="2" t="s">
        <v>135</v>
      </c>
      <c r="D1" s="2" t="s">
        <v>136</v>
      </c>
      <c r="E1" s="2" t="s">
        <v>65</v>
      </c>
      <c r="F1" s="2" t="s">
        <v>137</v>
      </c>
      <c r="G1" s="2" t="s">
        <v>138</v>
      </c>
      <c r="H1" s="2" t="s">
        <v>14</v>
      </c>
      <c r="I1" s="2" t="s">
        <v>139</v>
      </c>
      <c r="J1" s="2" t="s">
        <v>90</v>
      </c>
      <c r="K1" s="2" t="s">
        <v>87</v>
      </c>
      <c r="L1" s="2" t="s">
        <v>140</v>
      </c>
      <c r="M1" s="2" t="s">
        <v>68</v>
      </c>
      <c r="N1" s="2" t="s">
        <v>141</v>
      </c>
      <c r="O1" s="2" t="s">
        <v>142</v>
      </c>
    </row>
    <row r="2" spans="1:15">
      <c r="A2" t="s">
        <v>143</v>
      </c>
      <c r="B2" t="s">
        <v>144</v>
      </c>
      <c r="C2" t="s">
        <v>24</v>
      </c>
      <c r="D2" t="s">
        <v>145</v>
      </c>
      <c r="E2" t="s">
        <v>66</v>
      </c>
      <c r="F2" t="s">
        <v>146</v>
      </c>
      <c r="G2" t="s">
        <v>147</v>
      </c>
      <c r="H2" t="s">
        <v>25</v>
      </c>
      <c r="I2" t="s">
        <v>148</v>
      </c>
      <c r="J2" t="s">
        <v>149</v>
      </c>
      <c r="K2" t="s">
        <v>150</v>
      </c>
      <c r="L2" t="s">
        <v>151</v>
      </c>
      <c r="M2" t="s">
        <v>152</v>
      </c>
      <c r="O2" t="s">
        <v>147</v>
      </c>
    </row>
    <row r="3" spans="1:15">
      <c r="A3" t="s">
        <v>153</v>
      </c>
      <c r="B3" t="s">
        <v>154</v>
      </c>
      <c r="C3" t="s">
        <v>155</v>
      </c>
      <c r="D3" t="s">
        <v>156</v>
      </c>
      <c r="E3" t="s">
        <v>157</v>
      </c>
      <c r="F3" t="s">
        <v>158</v>
      </c>
      <c r="G3" t="s">
        <v>159</v>
      </c>
      <c r="H3" t="s">
        <v>160</v>
      </c>
      <c r="I3" t="s">
        <v>161</v>
      </c>
      <c r="J3" t="s">
        <v>162</v>
      </c>
      <c r="K3" t="s">
        <v>163</v>
      </c>
      <c r="L3" t="s">
        <v>164</v>
      </c>
      <c r="M3" t="s">
        <v>165</v>
      </c>
      <c r="N3" t="s">
        <v>166</v>
      </c>
      <c r="O3" t="s">
        <v>159</v>
      </c>
    </row>
    <row r="4" spans="1:15">
      <c r="A4" t="s">
        <v>167</v>
      </c>
      <c r="F4" t="s">
        <v>168</v>
      </c>
      <c r="G4" t="s">
        <v>169</v>
      </c>
      <c r="H4" t="s">
        <v>170</v>
      </c>
      <c r="I4" t="s">
        <v>171</v>
      </c>
      <c r="J4" t="s">
        <v>172</v>
      </c>
      <c r="L4" t="s">
        <v>173</v>
      </c>
      <c r="M4" t="s">
        <v>174</v>
      </c>
      <c r="O4" t="s">
        <v>169</v>
      </c>
    </row>
    <row r="5" spans="1:15">
      <c r="A5" t="s">
        <v>175</v>
      </c>
      <c r="F5" t="s">
        <v>176</v>
      </c>
      <c r="G5" t="s">
        <v>177</v>
      </c>
      <c r="H5" t="s">
        <v>178</v>
      </c>
      <c r="I5" t="s">
        <v>179</v>
      </c>
      <c r="L5" t="s">
        <v>180</v>
      </c>
      <c r="M5" t="s">
        <v>181</v>
      </c>
      <c r="O5" t="s">
        <v>177</v>
      </c>
    </row>
    <row r="6" spans="1:15">
      <c r="A6" t="s">
        <v>182</v>
      </c>
      <c r="F6" t="s">
        <v>183</v>
      </c>
      <c r="G6" t="s">
        <v>184</v>
      </c>
      <c r="H6" t="s">
        <v>185</v>
      </c>
      <c r="I6" t="s">
        <v>186</v>
      </c>
      <c r="L6" t="s">
        <v>187</v>
      </c>
      <c r="O6" t="s">
        <v>184</v>
      </c>
    </row>
    <row r="7" spans="1:15">
      <c r="A7" t="s">
        <v>188</v>
      </c>
      <c r="F7" t="s">
        <v>189</v>
      </c>
      <c r="G7" t="s">
        <v>190</v>
      </c>
      <c r="I7" t="s">
        <v>191</v>
      </c>
      <c r="L7" t="s">
        <v>192</v>
      </c>
      <c r="O7" t="s">
        <v>190</v>
      </c>
    </row>
    <row r="8" spans="1:15">
      <c r="A8" t="s">
        <v>193</v>
      </c>
      <c r="F8" t="s">
        <v>194</v>
      </c>
      <c r="G8" t="s">
        <v>195</v>
      </c>
      <c r="I8" t="s">
        <v>196</v>
      </c>
      <c r="L8" t="s">
        <v>197</v>
      </c>
      <c r="O8" t="s">
        <v>195</v>
      </c>
    </row>
    <row r="9" spans="1:15">
      <c r="A9" t="s">
        <v>198</v>
      </c>
      <c r="F9" t="s">
        <v>199</v>
      </c>
      <c r="G9" t="s">
        <v>200</v>
      </c>
      <c r="I9" t="s">
        <v>201</v>
      </c>
      <c r="L9" t="s">
        <v>202</v>
      </c>
      <c r="O9" t="s">
        <v>200</v>
      </c>
    </row>
    <row r="10" spans="1:15">
      <c r="A10" t="s">
        <v>203</v>
      </c>
      <c r="F10" t="s">
        <v>204</v>
      </c>
      <c r="G10" t="s">
        <v>205</v>
      </c>
      <c r="I10" t="s">
        <v>206</v>
      </c>
      <c r="L10" t="s">
        <v>207</v>
      </c>
      <c r="O10" t="s">
        <v>205</v>
      </c>
    </row>
    <row r="11" spans="1:15">
      <c r="A11" t="s">
        <v>208</v>
      </c>
      <c r="F11" t="s">
        <v>209</v>
      </c>
      <c r="G11" t="s">
        <v>210</v>
      </c>
      <c r="I11" t="s">
        <v>211</v>
      </c>
      <c r="L11" t="s">
        <v>212</v>
      </c>
      <c r="O11" t="s">
        <v>210</v>
      </c>
    </row>
    <row r="12" spans="1:15">
      <c r="A12" t="s">
        <v>213</v>
      </c>
      <c r="F12" t="s">
        <v>214</v>
      </c>
      <c r="G12" t="s">
        <v>215</v>
      </c>
      <c r="I12" t="s">
        <v>216</v>
      </c>
      <c r="L12" t="s">
        <v>217</v>
      </c>
      <c r="O12" t="s">
        <v>215</v>
      </c>
    </row>
    <row r="13" spans="1:15">
      <c r="A13" t="s">
        <v>218</v>
      </c>
      <c r="G13" t="s">
        <v>219</v>
      </c>
      <c r="I13" t="s">
        <v>220</v>
      </c>
      <c r="L13" t="s">
        <v>221</v>
      </c>
      <c r="O13" t="s">
        <v>219</v>
      </c>
    </row>
    <row r="14" spans="1:15">
      <c r="A14" t="s">
        <v>222</v>
      </c>
      <c r="G14" t="s">
        <v>223</v>
      </c>
      <c r="O14" t="s">
        <v>223</v>
      </c>
    </row>
    <row r="15" spans="1:15">
      <c r="A15" t="s">
        <v>224</v>
      </c>
      <c r="G15" t="s">
        <v>225</v>
      </c>
      <c r="O15" t="s">
        <v>225</v>
      </c>
    </row>
    <row r="16" spans="1:15">
      <c r="A16" t="s">
        <v>226</v>
      </c>
      <c r="G16" t="s">
        <v>227</v>
      </c>
      <c r="O16" t="s">
        <v>227</v>
      </c>
    </row>
    <row r="17" spans="1:15">
      <c r="A17" t="s">
        <v>228</v>
      </c>
      <c r="G17" t="s">
        <v>229</v>
      </c>
      <c r="O17" t="s">
        <v>229</v>
      </c>
    </row>
    <row r="18" spans="1:15">
      <c r="A18" t="s">
        <v>230</v>
      </c>
      <c r="G18" t="s">
        <v>231</v>
      </c>
      <c r="O18" t="s">
        <v>231</v>
      </c>
    </row>
    <row r="19" spans="1:15">
      <c r="A19" t="s">
        <v>232</v>
      </c>
      <c r="G19" t="s">
        <v>233</v>
      </c>
      <c r="O19" t="s">
        <v>233</v>
      </c>
    </row>
    <row r="20" spans="1:15">
      <c r="A20" t="s">
        <v>234</v>
      </c>
      <c r="G20" t="s">
        <v>235</v>
      </c>
      <c r="O20" t="s">
        <v>235</v>
      </c>
    </row>
    <row r="21" spans="1:15">
      <c r="A21" t="s">
        <v>236</v>
      </c>
      <c r="G21" t="s">
        <v>237</v>
      </c>
      <c r="O21" t="s">
        <v>237</v>
      </c>
    </row>
    <row r="22" spans="1:15">
      <c r="A22" t="s">
        <v>238</v>
      </c>
      <c r="G22" t="s">
        <v>239</v>
      </c>
      <c r="O22" t="s">
        <v>239</v>
      </c>
    </row>
    <row r="23" spans="1:15">
      <c r="A23" t="s">
        <v>240</v>
      </c>
      <c r="G23" t="s">
        <v>241</v>
      </c>
      <c r="O23" t="s">
        <v>241</v>
      </c>
    </row>
    <row r="24" spans="1:15">
      <c r="A24" t="s">
        <v>242</v>
      </c>
      <c r="G24" t="s">
        <v>243</v>
      </c>
      <c r="O24" t="s">
        <v>243</v>
      </c>
    </row>
    <row r="25" spans="1:15">
      <c r="A25" t="s">
        <v>244</v>
      </c>
      <c r="G25" t="s">
        <v>245</v>
      </c>
      <c r="O25" t="s">
        <v>245</v>
      </c>
    </row>
    <row r="26" spans="1:15">
      <c r="A26" t="s">
        <v>246</v>
      </c>
      <c r="G26" t="s">
        <v>247</v>
      </c>
      <c r="O26" t="s">
        <v>247</v>
      </c>
    </row>
    <row r="27" spans="1:15">
      <c r="A27" t="s">
        <v>248</v>
      </c>
      <c r="G27" t="s">
        <v>249</v>
      </c>
      <c r="O27" t="s">
        <v>249</v>
      </c>
    </row>
    <row r="28" spans="1:15">
      <c r="A28" t="s">
        <v>250</v>
      </c>
      <c r="G28" t="s">
        <v>251</v>
      </c>
      <c r="O28" t="s">
        <v>251</v>
      </c>
    </row>
    <row r="29" spans="1:15">
      <c r="A29" t="s">
        <v>252</v>
      </c>
      <c r="G29" t="s">
        <v>253</v>
      </c>
      <c r="O29" t="s">
        <v>253</v>
      </c>
    </row>
    <row r="30" spans="1:15">
      <c r="A30" t="s">
        <v>254</v>
      </c>
      <c r="G30" t="s">
        <v>255</v>
      </c>
      <c r="O30" t="s">
        <v>255</v>
      </c>
    </row>
    <row r="31" spans="1:15">
      <c r="A31" t="s">
        <v>256</v>
      </c>
      <c r="G31" t="s">
        <v>257</v>
      </c>
      <c r="O31" t="s">
        <v>257</v>
      </c>
    </row>
    <row r="32" spans="1:15">
      <c r="A32" t="s">
        <v>258</v>
      </c>
      <c r="G32" t="s">
        <v>259</v>
      </c>
      <c r="O32" t="s">
        <v>259</v>
      </c>
    </row>
    <row r="33" spans="1:15">
      <c r="A33" t="s">
        <v>260</v>
      </c>
      <c r="G33" t="s">
        <v>261</v>
      </c>
      <c r="O33" t="s">
        <v>261</v>
      </c>
    </row>
    <row r="34" spans="1:15">
      <c r="A34" t="s">
        <v>262</v>
      </c>
      <c r="G34" t="s">
        <v>263</v>
      </c>
      <c r="O34" t="s">
        <v>263</v>
      </c>
    </row>
    <row r="35" spans="1:15">
      <c r="A35" t="s">
        <v>264</v>
      </c>
      <c r="G35" t="s">
        <v>265</v>
      </c>
      <c r="O35" t="s">
        <v>265</v>
      </c>
    </row>
    <row r="36" spans="1:15">
      <c r="A36" t="s">
        <v>266</v>
      </c>
      <c r="G36" t="s">
        <v>267</v>
      </c>
      <c r="O36" t="s">
        <v>267</v>
      </c>
    </row>
    <row r="37" spans="1:15">
      <c r="A37" t="s">
        <v>268</v>
      </c>
      <c r="G37" t="s">
        <v>269</v>
      </c>
      <c r="O37" t="s">
        <v>269</v>
      </c>
    </row>
    <row r="38" spans="1:15">
      <c r="A38" t="s">
        <v>270</v>
      </c>
      <c r="G38" t="s">
        <v>271</v>
      </c>
      <c r="O38" t="s">
        <v>271</v>
      </c>
    </row>
    <row r="39" spans="1:15">
      <c r="A39" t="s">
        <v>272</v>
      </c>
      <c r="G39" t="s">
        <v>273</v>
      </c>
      <c r="O39" t="s">
        <v>274</v>
      </c>
    </row>
    <row r="40" spans="1:15">
      <c r="A40" t="s">
        <v>275</v>
      </c>
      <c r="O40" t="s">
        <v>273</v>
      </c>
    </row>
    <row r="41" spans="1:15">
      <c r="A41" t="s">
        <v>276</v>
      </c>
    </row>
    <row r="42" spans="1:15">
      <c r="A42" t="s">
        <v>277</v>
      </c>
    </row>
    <row r="43" spans="1:15">
      <c r="A43" t="s">
        <v>278</v>
      </c>
    </row>
    <row r="44" spans="1:15">
      <c r="A44" t="s">
        <v>279</v>
      </c>
    </row>
    <row r="45" spans="1:15">
      <c r="A45" t="s">
        <v>280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I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5.7109375" customWidth="true" style="0"/>
    <col min="2" max="2" width="14.2890625" customWidth="true" style="0"/>
    <col min="3" max="3" width="21.4296875" customWidth="true" style="0"/>
    <col min="4" max="4" width="24.2890625" customWidth="true" style="0"/>
    <col min="5" max="5" width="24.2890625" customWidth="true" style="0"/>
    <col min="6" max="6" width="10" customWidth="true" style="0"/>
    <col min="7" max="7" width="24.2890625" customWidth="true" style="0"/>
    <col min="8" max="8" width="14.2890625" customWidth="true" style="0"/>
    <col min="9" max="9" width="24.2890625" customWidth="true" style="0"/>
  </cols>
  <sheetData>
    <row r="1" spans="1:9" s="1" customFormat="1">
      <c r="A1" s="7" t="s">
        <v>59</v>
      </c>
    </row>
    <row r="2" spans="1:9" customHeight="1" ht="15" s="1" customFormat="1">
      <c r="A2" s="11" t="s">
        <v>2</v>
      </c>
      <c r="B2" s="11"/>
      <c r="C2" s="11" t="s">
        <v>3</v>
      </c>
      <c r="D2" s="11"/>
      <c r="E2" s="11"/>
      <c r="F2" s="11"/>
      <c r="G2" s="11" t="s">
        <v>4</v>
      </c>
      <c r="H2" s="11" t="s">
        <v>5</v>
      </c>
      <c r="I2" s="11"/>
    </row>
    <row r="3" spans="1:9" s="19" customFormat="1">
      <c r="A3" s="9">
        <f>SUMPRODUCT((A5:A100&lt;&gt;"")/COUNTIF(A5:A100,A5:A100&amp;""))</f>
        <v>0</v>
      </c>
      <c r="B3" s="9"/>
      <c r="C3" s="9">
        <f>SUM(C5:C100)</f>
        <v>0</v>
      </c>
      <c r="D3" s="9"/>
      <c r="E3" s="9"/>
      <c r="F3" s="9"/>
      <c r="G3" s="9">
        <f>SUM(G5:G100)</f>
        <v>0</v>
      </c>
      <c r="H3" s="9">
        <f>SUM(H5:H100)</f>
        <v>0</v>
      </c>
      <c r="I3" s="9"/>
    </row>
    <row r="4" spans="1:9" customHeight="1" ht="30" s="19" customFormat="1">
      <c r="A4" s="10" t="s">
        <v>8</v>
      </c>
      <c r="B4" s="10" t="s">
        <v>9</v>
      </c>
      <c r="C4" s="10" t="s">
        <v>10</v>
      </c>
      <c r="D4" s="10" t="s">
        <v>11</v>
      </c>
      <c r="E4" s="10" t="s">
        <v>13</v>
      </c>
      <c r="F4" s="10" t="s">
        <v>16</v>
      </c>
      <c r="G4" s="10" t="s">
        <v>17</v>
      </c>
      <c r="H4" s="10" t="s">
        <v>18</v>
      </c>
      <c r="I4" s="10" t="s">
        <v>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L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5.7109375" customWidth="true" style="0"/>
    <col min="2" max="2" width="24.2890625" customWidth="true" style="0"/>
    <col min="3" max="3" width="24.2890625" customWidth="true" style="0"/>
    <col min="4" max="4" width="24.2890625" customWidth="true" style="0"/>
    <col min="5" max="5" width="24.2890625" customWidth="true" style="0"/>
    <col min="6" max="6" width="24.2890625" customWidth="true" style="0"/>
    <col min="7" max="7" width="24.2890625" customWidth="true" style="0"/>
    <col min="8" max="8" width="24.2890625" customWidth="true" style="0"/>
    <col min="9" max="9" width="24.2890625" customWidth="true" style="0"/>
    <col min="10" max="10" width="24.2890625" customWidth="true" style="0"/>
    <col min="11" max="11" width="24.2890625" customWidth="true" style="0"/>
    <col min="12" max="12" width="24.2890625" customWidth="true" style="0"/>
  </cols>
  <sheetData>
    <row r="1" spans="1:12" customHeight="1" ht="12.4" s="4" customFormat="1">
      <c r="A1" s="7" t="s">
        <v>60</v>
      </c>
      <c r="B1" s="21" t="s">
        <v>53</v>
      </c>
      <c r="C1" s="22"/>
      <c r="D1" s="16" t="s">
        <v>54</v>
      </c>
      <c r="E1" s="14"/>
      <c r="F1" s="16"/>
      <c r="G1" s="16"/>
      <c r="H1" s="16"/>
      <c r="I1" s="16"/>
      <c r="J1" s="16"/>
      <c r="K1" s="16"/>
    </row>
    <row r="2" spans="1:12" customHeight="1" ht="15" s="1" customFormat="1">
      <c r="A2" s="11" t="s">
        <v>2</v>
      </c>
      <c r="B2" s="11"/>
      <c r="C2" s="11"/>
      <c r="D2" s="11"/>
      <c r="E2" s="11"/>
      <c r="F2" s="11" t="s">
        <v>61</v>
      </c>
      <c r="G2" s="11"/>
      <c r="H2" s="11"/>
      <c r="I2" s="11" t="s">
        <v>4</v>
      </c>
      <c r="J2" s="11" t="s">
        <v>5</v>
      </c>
      <c r="K2" s="11"/>
    </row>
    <row r="3" spans="1:12" s="19" customFormat="1">
      <c r="A3" s="9">
        <f>SUMPRODUCT((A5:A100&lt;&gt;"")/COUNTIF(A5:A100,A5:A100&amp;""))</f>
        <v>0</v>
      </c>
      <c r="B3" s="9"/>
      <c r="C3" s="9"/>
      <c r="D3" s="9"/>
      <c r="E3" s="9"/>
      <c r="F3" s="9">
        <f>SUM(F5:F100)</f>
        <v>0</v>
      </c>
      <c r="G3" s="9"/>
      <c r="H3" s="9"/>
      <c r="I3" s="9">
        <f>SUM(I5:I100)</f>
        <v>0</v>
      </c>
      <c r="J3" s="9">
        <f>SUM(J5:J100)</f>
        <v>0</v>
      </c>
      <c r="K3" s="5"/>
    </row>
    <row r="4" spans="1:12" customHeight="1" ht="30" s="19" customFormat="1">
      <c r="A4" s="10" t="s">
        <v>55</v>
      </c>
      <c r="B4" s="10" t="s">
        <v>56</v>
      </c>
      <c r="C4" s="10" t="s">
        <v>62</v>
      </c>
      <c r="D4" s="15" t="s">
        <v>57</v>
      </c>
      <c r="E4" s="15" t="s">
        <v>58</v>
      </c>
      <c r="F4" s="15" t="s">
        <v>10</v>
      </c>
      <c r="G4" s="15" t="s">
        <v>13</v>
      </c>
      <c r="H4" s="15" t="s">
        <v>16</v>
      </c>
      <c r="I4" s="15" t="s">
        <v>17</v>
      </c>
      <c r="J4" s="15" t="s">
        <v>18</v>
      </c>
      <c r="K4" s="15" t="s">
        <v>15</v>
      </c>
      <c r="L4" s="23" t="s">
        <v>63</v>
      </c>
    </row>
  </sheetData>
  <mergeCells>
    <mergeCell ref="B1:C1"/>
    <mergeCell ref="D1:K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I7"/>
  <sheetViews>
    <sheetView tabSelected="0" workbookViewId="0" zoomScaleSheetLayoutView="60" showGridLines="true" showRowColHeaders="1">
      <selection activeCell="$A5" sqref="$A5:$XFD5"/>
    </sheetView>
  </sheetViews>
  <sheetFormatPr defaultRowHeight="14.4" defaultColWidth="9.140625" outlineLevelRow="0" outlineLevelCol="0"/>
  <cols>
    <col min="1" max="1" width="25.7109375" customWidth="true" style="0"/>
    <col min="2" max="2" width="21.4296875" customWidth="true" style="0"/>
    <col min="3" max="3" width="24.2890625" customWidth="true" style="0"/>
    <col min="4" max="4" width="10" customWidth="true" style="0"/>
    <col min="5" max="5" width="24.2890625" customWidth="true" style="0"/>
    <col min="6" max="6" width="21.4296875" customWidth="true" style="0"/>
    <col min="7" max="7" width="24.2890625" customWidth="true" style="0"/>
    <col min="8" max="8" width="24.2890625" customWidth="true" style="0"/>
    <col min="9" max="9" width="24.2890625" customWidth="true" style="0"/>
  </cols>
  <sheetData>
    <row r="1" spans="1:9" s="1" customFormat="1">
      <c r="A1" s="7" t="s">
        <v>64</v>
      </c>
    </row>
    <row r="2" spans="1:9" customHeight="1" ht="15" s="1" customFormat="1">
      <c r="A2" s="11"/>
      <c r="B2" s="11"/>
      <c r="C2" s="11"/>
      <c r="D2" s="11"/>
      <c r="E2" s="11" t="s">
        <v>4</v>
      </c>
      <c r="F2" s="11" t="s">
        <v>5</v>
      </c>
      <c r="G2" s="11"/>
    </row>
    <row r="3" spans="1:9" s="19" customFormat="1">
      <c r="A3" s="9"/>
      <c r="B3" s="9"/>
      <c r="C3" s="9"/>
      <c r="D3" s="9"/>
      <c r="E3" s="9">
        <f>SUM(E5:E99)</f>
        <v>0</v>
      </c>
      <c r="F3" s="9">
        <f>SUM(F5:F99)</f>
        <v>0</v>
      </c>
      <c r="G3" s="5"/>
    </row>
    <row r="4" spans="1:9" customHeight="1" ht="30" s="19" customFormat="1">
      <c r="A4" s="10" t="s">
        <v>65</v>
      </c>
      <c r="B4" s="10" t="s">
        <v>11</v>
      </c>
      <c r="C4" s="10" t="s">
        <v>13</v>
      </c>
      <c r="D4" s="10" t="s">
        <v>16</v>
      </c>
      <c r="E4" s="10" t="s">
        <v>17</v>
      </c>
      <c r="F4" s="10" t="s">
        <v>18</v>
      </c>
      <c r="G4" s="10" t="s">
        <v>15</v>
      </c>
    </row>
    <row r="5" spans="1:9">
      <c r="A5" t="s">
        <v>66</v>
      </c>
      <c r="F5">
        <v>0</v>
      </c>
    </row>
    <row r="6" spans="1:9">
      <c r="A6" t="s">
        <v>66</v>
      </c>
      <c r="F6">
        <v>0</v>
      </c>
    </row>
    <row r="7" spans="1:9">
      <c r="A7" t="s">
        <v>66</v>
      </c>
      <c r="B7" t="s">
        <v>23</v>
      </c>
      <c r="F7"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J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5.7109375" customWidth="true" style="0"/>
    <col min="2" max="2" width="24.2890625" customWidth="true" style="0"/>
    <col min="3" max="3" width="24.2890625" customWidth="true" style="0"/>
    <col min="4" max="4" width="24.2890625" customWidth="true" style="0"/>
    <col min="5" max="5" width="24.2890625" customWidth="true" style="0"/>
    <col min="6" max="6" width="24.2890625" customWidth="true" style="0"/>
    <col min="7" max="7" width="24.2890625" customWidth="true" style="0"/>
    <col min="8" max="8" width="24.2890625" customWidth="true" style="0"/>
    <col min="9" max="9" width="24.2890625" customWidth="true" style="0"/>
    <col min="10" max="10" width="24.2890625" customWidth="true" style="0"/>
  </cols>
  <sheetData>
    <row r="1" spans="1:10" customHeight="1" ht="12.4" s="3" customFormat="1">
      <c r="A1" s="7" t="s">
        <v>67</v>
      </c>
      <c r="B1" s="12" t="s">
        <v>53</v>
      </c>
      <c r="C1" s="20" t="s">
        <v>54</v>
      </c>
      <c r="D1" s="14"/>
      <c r="E1" s="16"/>
      <c r="F1" s="16"/>
      <c r="G1" s="16"/>
      <c r="H1" s="16"/>
      <c r="I1" s="17"/>
    </row>
    <row r="2" spans="1:10" customHeight="1" ht="15" s="3" customFormat="1">
      <c r="A2" s="11"/>
      <c r="B2" s="11"/>
      <c r="C2" s="11"/>
      <c r="D2" s="11"/>
      <c r="E2" s="11"/>
      <c r="F2" s="11"/>
      <c r="G2" s="11" t="s">
        <v>4</v>
      </c>
      <c r="H2" s="11" t="s">
        <v>5</v>
      </c>
      <c r="I2" s="11"/>
    </row>
    <row r="3" spans="1:10" customHeight="1" ht="12.4" s="5" customFormat="1">
      <c r="A3" s="9"/>
      <c r="B3" s="9"/>
      <c r="C3" s="9"/>
      <c r="D3" s="9"/>
      <c r="E3" s="9"/>
      <c r="F3" s="9"/>
      <c r="G3" s="9">
        <f>SUM(G5:G100)</f>
        <v>0</v>
      </c>
      <c r="H3" s="9">
        <f>SUM(H5:H100)</f>
        <v>0</v>
      </c>
      <c r="I3" s="9"/>
    </row>
    <row r="4" spans="1:10" customHeight="1" ht="30" s="6" customFormat="1">
      <c r="A4" s="10" t="s">
        <v>68</v>
      </c>
      <c r="B4" s="10" t="s">
        <v>69</v>
      </c>
      <c r="C4" s="15" t="s">
        <v>11</v>
      </c>
      <c r="D4" s="15" t="s">
        <v>65</v>
      </c>
      <c r="E4" s="15" t="s">
        <v>13</v>
      </c>
      <c r="F4" s="15" t="s">
        <v>16</v>
      </c>
      <c r="G4" s="15" t="s">
        <v>17</v>
      </c>
      <c r="H4" s="15" t="s">
        <v>18</v>
      </c>
      <c r="I4" s="15" t="s">
        <v>15</v>
      </c>
    </row>
  </sheetData>
  <mergeCells>
    <mergeCell ref="C1:H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N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5.7109375" customWidth="true" style="0"/>
    <col min="2" max="2" width="24.2890625" customWidth="true" style="0"/>
    <col min="3" max="3" width="28.5703125" customWidth="true" style="0"/>
    <col min="4" max="4" width="28.5703125" customWidth="true" style="0"/>
    <col min="5" max="5" width="28.5703125" customWidth="true" style="0"/>
    <col min="6" max="6" width="28.5703125" customWidth="true" style="0"/>
    <col min="7" max="7" width="21.4296875" customWidth="true" style="0"/>
    <col min="8" max="8" width="21.4296875" customWidth="true" style="0"/>
    <col min="9" max="9" width="32.859375" customWidth="true" style="0"/>
    <col min="10" max="10" width="24.2890625" customWidth="true" style="0"/>
    <col min="11" max="11" width="10" customWidth="true" style="0"/>
    <col min="12" max="12" width="24.2890625" customWidth="true" style="0"/>
    <col min="13" max="13" width="14.2890625" customWidth="true" style="0"/>
    <col min="14" max="14" width="11.4296875" customWidth="true" style="0"/>
  </cols>
  <sheetData>
    <row r="1" spans="1:14" s="1" customFormat="1">
      <c r="A1" s="7" t="s">
        <v>70</v>
      </c>
    </row>
    <row r="2" spans="1:14" customHeight="1" ht="15" s="1" customFormat="1">
      <c r="A2" s="11" t="s">
        <v>1</v>
      </c>
      <c r="B2" s="11"/>
      <c r="C2" s="11" t="s">
        <v>2</v>
      </c>
      <c r="D2" s="11"/>
      <c r="E2" s="11" t="s">
        <v>71</v>
      </c>
      <c r="F2" s="11"/>
      <c r="G2" s="11"/>
      <c r="H2" s="11"/>
      <c r="I2" s="11" t="s">
        <v>72</v>
      </c>
      <c r="J2" s="11"/>
      <c r="K2" s="11"/>
      <c r="L2" s="11" t="s">
        <v>4</v>
      </c>
      <c r="M2" s="11" t="s">
        <v>5</v>
      </c>
      <c r="N2" s="11"/>
    </row>
    <row r="3" spans="1:14" s="19" customFormat="1">
      <c r="A3" s="9">
        <f>SUMPRODUCT((A5:A100&lt;&gt;"")/COUNTIF(A5:A100,A5:A100&amp;""))</f>
        <v>0</v>
      </c>
      <c r="B3" s="9"/>
      <c r="C3" s="9">
        <f>SUMPRODUCT((C5:C100&lt;&gt;"")/COUNTIF(C5:C100,C5:C100&amp;""))</f>
        <v>0</v>
      </c>
      <c r="D3" s="9"/>
      <c r="E3" s="9">
        <f>SUMPRODUCT((E5:E100&lt;&gt;"")/COUNTIF(E5:E100,E5:E100&amp;""))</f>
        <v>0</v>
      </c>
      <c r="F3" s="9"/>
      <c r="G3" s="9"/>
      <c r="H3" s="9"/>
      <c r="I3" s="9">
        <f>SUM(I5:I100)</f>
        <v>0</v>
      </c>
      <c r="J3" s="9"/>
      <c r="K3" s="9"/>
      <c r="L3" s="9">
        <f>SUM(L5:L100)</f>
        <v>0</v>
      </c>
      <c r="M3" s="9">
        <f>SUM(M5:M100)</f>
        <v>0</v>
      </c>
      <c r="N3" s="9"/>
    </row>
    <row r="4" spans="1:14" customHeight="1" ht="30" s="19" customFormat="1">
      <c r="A4" s="10" t="s">
        <v>6</v>
      </c>
      <c r="B4" s="10" t="s">
        <v>7</v>
      </c>
      <c r="C4" s="10" t="s">
        <v>73</v>
      </c>
      <c r="D4" s="10" t="s">
        <v>74</v>
      </c>
      <c r="E4" s="10" t="s">
        <v>75</v>
      </c>
      <c r="F4" s="10" t="s">
        <v>76</v>
      </c>
      <c r="G4" s="10" t="s">
        <v>77</v>
      </c>
      <c r="H4" s="10" t="s">
        <v>11</v>
      </c>
      <c r="I4" s="10" t="s">
        <v>78</v>
      </c>
      <c r="J4" s="10" t="s">
        <v>13</v>
      </c>
      <c r="K4" s="10" t="s">
        <v>16</v>
      </c>
      <c r="L4" s="10" t="s">
        <v>17</v>
      </c>
      <c r="M4" s="10" t="s">
        <v>18</v>
      </c>
      <c r="N4" s="10" t="s">
        <v>79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Q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5.7109375" customWidth="true" style="0"/>
    <col min="2" max="2" width="25.7109375" customWidth="true" style="0"/>
    <col min="3" max="3" width="35.7109375" customWidth="true" style="0"/>
    <col min="4" max="4" width="34.2890625" customWidth="true" style="0"/>
    <col min="5" max="5" width="35.7109375" customWidth="true" style="0"/>
    <col min="6" max="6" width="35.7109375" customWidth="true" style="0"/>
    <col min="7" max="7" width="35.7109375" customWidth="true" style="0"/>
    <col min="8" max="8" width="34.2890625" customWidth="true" style="0"/>
    <col min="9" max="9" width="17.140625" customWidth="true" style="0"/>
    <col min="10" max="10" width="14.2890625" customWidth="true" style="0"/>
    <col min="11" max="11" width="35.7109375" customWidth="true" style="0"/>
    <col min="12" max="12" width="24.2890625" customWidth="true" style="0"/>
    <col min="13" max="13" width="10" customWidth="true" style="0"/>
    <col min="14" max="14" width="21.4296875" customWidth="true" style="0"/>
    <col min="15" max="15" width="14.2890625" customWidth="true" style="0"/>
    <col min="16" max="16" width="11.4296875" customWidth="true" style="0"/>
    <col min="17" max="17" width="42.859375" customWidth="true" style="0"/>
  </cols>
  <sheetData>
    <row r="1" spans="1:17" customHeight="1" ht="12.4" s="3" customFormat="1">
      <c r="A1" s="7" t="s">
        <v>80</v>
      </c>
      <c r="B1" s="12" t="s">
        <v>53</v>
      </c>
      <c r="C1" s="13"/>
      <c r="D1" s="13"/>
      <c r="E1" s="13"/>
      <c r="F1" s="13"/>
      <c r="G1" s="14" t="s">
        <v>54</v>
      </c>
      <c r="H1" s="16"/>
      <c r="I1" s="16"/>
      <c r="J1" s="16"/>
      <c r="K1" s="16"/>
      <c r="L1" s="16"/>
      <c r="M1" s="16"/>
      <c r="N1" s="16"/>
      <c r="O1" s="16"/>
      <c r="P1" s="16"/>
    </row>
    <row r="2" spans="1:17" customHeight="1" ht="15" s="1" customFormat="1">
      <c r="A2" s="11" t="s">
        <v>1</v>
      </c>
      <c r="B2" s="11"/>
      <c r="C2" s="11" t="s">
        <v>71</v>
      </c>
      <c r="D2" s="11"/>
      <c r="E2" s="11" t="s">
        <v>2</v>
      </c>
      <c r="F2" s="11"/>
      <c r="G2" s="11"/>
      <c r="H2" s="11"/>
      <c r="I2" s="11"/>
      <c r="J2" s="11"/>
      <c r="K2" s="11" t="s">
        <v>72</v>
      </c>
      <c r="L2" s="11"/>
      <c r="M2" s="11"/>
      <c r="N2" s="11" t="s">
        <v>4</v>
      </c>
      <c r="O2" s="11" t="s">
        <v>5</v>
      </c>
      <c r="P2" s="11"/>
    </row>
    <row r="3" spans="1:17" s="19" customFormat="1">
      <c r="A3" s="9">
        <f>SUMPRODUCT((A5:A100&lt;&gt;"")/COUNTIF(A5:A100,A5:A100&amp;""))</f>
        <v>0</v>
      </c>
      <c r="B3" s="9"/>
      <c r="C3" s="9">
        <f>SUM(C5:C100)</f>
        <v>0</v>
      </c>
      <c r="D3" s="9"/>
      <c r="E3" s="9">
        <f>SUM(E5:E100)</f>
        <v>0</v>
      </c>
      <c r="F3" s="9"/>
      <c r="G3" s="9"/>
      <c r="H3" s="9"/>
      <c r="I3" s="9"/>
      <c r="J3" s="9"/>
      <c r="K3" s="9">
        <f>SUM(K5:K100)</f>
        <v>0</v>
      </c>
      <c r="L3" s="9"/>
      <c r="M3" s="9"/>
      <c r="N3" s="9">
        <f>SUM(N5:N100)</f>
        <v>0</v>
      </c>
      <c r="O3" s="9">
        <f>SUM(O5:O100)</f>
        <v>0</v>
      </c>
      <c r="P3" s="9"/>
    </row>
    <row r="4" spans="1:17" customHeight="1" ht="30" s="19" customFormat="1">
      <c r="A4" s="10" t="s">
        <v>6</v>
      </c>
      <c r="B4" s="10" t="s">
        <v>7</v>
      </c>
      <c r="C4" s="10" t="s">
        <v>81</v>
      </c>
      <c r="D4" s="10" t="s">
        <v>82</v>
      </c>
      <c r="E4" s="10" t="s">
        <v>83</v>
      </c>
      <c r="F4" s="10" t="s">
        <v>84</v>
      </c>
      <c r="G4" s="15" t="s">
        <v>85</v>
      </c>
      <c r="H4" s="15" t="s">
        <v>86</v>
      </c>
      <c r="I4" s="15" t="s">
        <v>77</v>
      </c>
      <c r="J4" s="15" t="s">
        <v>87</v>
      </c>
      <c r="K4" s="15" t="s">
        <v>78</v>
      </c>
      <c r="L4" s="15" t="s">
        <v>13</v>
      </c>
      <c r="M4" s="15" t="s">
        <v>16</v>
      </c>
      <c r="N4" s="15" t="s">
        <v>17</v>
      </c>
      <c r="O4" s="15" t="s">
        <v>18</v>
      </c>
      <c r="P4" s="15" t="s">
        <v>79</v>
      </c>
    </row>
  </sheetData>
  <mergeCells>
    <mergeCell ref="B1:F1"/>
    <mergeCell ref="G1:P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M4"/>
  <sheetViews>
    <sheetView tabSelected="0" workbookViewId="0" zoomScaleSheetLayoutView="60" showGridLines="true" showRowColHeaders="1">
      <selection activeCell="A1" sqref="A1"/>
    </sheetView>
  </sheetViews>
  <sheetFormatPr defaultRowHeight="14.4" defaultColWidth="9.140625" outlineLevelRow="0" outlineLevelCol="0"/>
  <cols>
    <col min="1" max="1" width="28.5703125" customWidth="true" style="0"/>
    <col min="2" max="2" width="28.5703125" customWidth="true" style="0"/>
    <col min="3" max="3" width="25.7109375" customWidth="true" style="0"/>
    <col min="4" max="4" width="14.2890625" customWidth="true" style="0"/>
    <col min="5" max="5" width="28.5703125" customWidth="true" style="0"/>
    <col min="6" max="6" width="28.5703125" customWidth="true" style="0"/>
    <col min="7" max="7" width="28.5703125" customWidth="true" style="0"/>
    <col min="8" max="8" width="24.2890625" customWidth="true" style="0"/>
    <col min="9" max="9" width="25.7109375" customWidth="true" style="0"/>
    <col min="10" max="10" width="10" customWidth="true" style="0"/>
    <col min="11" max="11" width="21.4296875" customWidth="true" style="0"/>
    <col min="12" max="12" width="21.4296875" customWidth="true" style="0"/>
    <col min="13" max="13" width="14.2890625" customWidth="true" style="0"/>
  </cols>
  <sheetData>
    <row r="1" spans="1:13" s="1" customFormat="1">
      <c r="A1" s="7" t="s">
        <v>88</v>
      </c>
    </row>
    <row r="2" spans="1:13" customHeight="1" ht="15" s="1" customFormat="1">
      <c r="A2" s="11"/>
      <c r="B2" s="11" t="s">
        <v>71</v>
      </c>
      <c r="C2" s="11"/>
      <c r="D2" s="11"/>
      <c r="E2" s="11" t="s">
        <v>2</v>
      </c>
      <c r="F2" s="11"/>
      <c r="G2" s="11"/>
      <c r="H2" s="11" t="s">
        <v>89</v>
      </c>
      <c r="I2" s="11"/>
      <c r="J2" s="11"/>
      <c r="K2" s="11" t="s">
        <v>4</v>
      </c>
      <c r="L2" s="11" t="s">
        <v>5</v>
      </c>
      <c r="M2" s="11"/>
    </row>
    <row r="3" spans="1:13" s="19" customFormat="1">
      <c r="A3" s="9"/>
      <c r="B3" s="9">
        <f>SUMPRODUCT((B5:B100&lt;&gt;"")/COUNTIF(B5:B100,B5:B100&amp;""))</f>
        <v>0</v>
      </c>
      <c r="C3" s="9"/>
      <c r="D3" s="9"/>
      <c r="E3" s="9">
        <f>SUMPRODUCT((E5:E100&lt;&gt;"")/COUNTIF(E5:E100,E5:E100&amp;""))</f>
        <v>0</v>
      </c>
      <c r="F3" s="9"/>
      <c r="G3" s="9"/>
      <c r="H3" s="9">
        <f>SUM(H5:H100)</f>
        <v>0</v>
      </c>
      <c r="I3" s="9"/>
      <c r="J3" s="9"/>
      <c r="K3" s="9">
        <f>SUM(K5:K100)</f>
        <v>0</v>
      </c>
      <c r="L3" s="9">
        <f>SUM(L5:L100)</f>
        <v>0</v>
      </c>
      <c r="M3" s="9"/>
    </row>
    <row r="4" spans="1:13" customHeight="1" ht="30" s="19" customFormat="1">
      <c r="A4" s="10" t="s">
        <v>90</v>
      </c>
      <c r="B4" s="10" t="s">
        <v>75</v>
      </c>
      <c r="C4" s="10" t="s">
        <v>76</v>
      </c>
      <c r="D4" s="10" t="s">
        <v>77</v>
      </c>
      <c r="E4" s="10" t="s">
        <v>73</v>
      </c>
      <c r="F4" s="10" t="s">
        <v>74</v>
      </c>
      <c r="G4" s="10" t="s">
        <v>11</v>
      </c>
      <c r="H4" s="10" t="s">
        <v>78</v>
      </c>
      <c r="I4" s="10" t="s">
        <v>13</v>
      </c>
      <c r="J4" s="10" t="s">
        <v>16</v>
      </c>
      <c r="K4" s="10" t="s">
        <v>17</v>
      </c>
      <c r="L4" s="10" t="s">
        <v>18</v>
      </c>
      <c r="M4" s="10" t="s">
        <v>79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b2b</vt:lpstr>
      <vt:lpstr>b2ba</vt:lpstr>
      <vt:lpstr>b2cl</vt:lpstr>
      <vt:lpstr>b2cla</vt:lpstr>
      <vt:lpstr>b2cs</vt:lpstr>
      <vt:lpstr>b2csa</vt:lpstr>
      <vt:lpstr>cdnr</vt:lpstr>
      <vt:lpstr>cdnra</vt:lpstr>
      <vt:lpstr>cdnur</vt:lpstr>
      <vt:lpstr>cdnura</vt:lpstr>
      <vt:lpstr>exp</vt:lpstr>
      <vt:lpstr>expa</vt:lpstr>
      <vt:lpstr>at</vt:lpstr>
      <vt:lpstr>ata</vt:lpstr>
      <vt:lpstr>atadj</vt:lpstr>
      <vt:lpstr>atadja</vt:lpstr>
      <vt:lpstr>exemp</vt:lpstr>
      <vt:lpstr>hsn</vt:lpstr>
      <vt:lpstr>docs</vt:lpstr>
      <vt:lpstr>master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Nataraju k</cp:lastModifiedBy>
  <dcterms:created xsi:type="dcterms:W3CDTF">2024-06-05T01:36:00+05:30</dcterms:created>
  <dcterms:modified xsi:type="dcterms:W3CDTF">2024-06-09T00:21:31+05:30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1033-5.7.2.8094</vt:lpwstr>
  </property>
</Properties>
</file>